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LL" sheetId="1" r:id="rId1"/>
    <sheet name="Before edit" sheetId="2" r:id="rId2"/>
    <sheet name="SART" sheetId="3" r:id="rId3"/>
    <sheet name="MemScan" sheetId="4" r:id="rId4"/>
    <sheet name="NumPairs" sheetId="5" r:id="rId5"/>
    <sheet name="Arrows" sheetId="6" r:id="rId6"/>
  </sheets>
  <definedNames>
    <definedName name="SPSS" localSheetId="5">'Arrows'!$A$1:$W$39</definedName>
    <definedName name="SPSS" localSheetId="1">'Before edit'!$B$2:$BO$36</definedName>
    <definedName name="SPSS" localSheetId="3">'MemScan'!$A$1:$AO$39</definedName>
    <definedName name="SPSS" localSheetId="4">'NumPairs'!$A$1:$AM$39</definedName>
    <definedName name="SPSS" localSheetId="2">'SART'!$A$1:$W$39</definedName>
    <definedName name="SPSS">'ALL'!$B$2:$BO$36</definedName>
  </definedNames>
  <calcPr fullCalcOnLoad="1"/>
</workbook>
</file>

<file path=xl/sharedStrings.xml><?xml version="1.0" encoding="utf-8"?>
<sst xmlns="http://schemas.openxmlformats.org/spreadsheetml/2006/main" count="520" uniqueCount="143">
  <si>
    <t>Initials</t>
  </si>
  <si>
    <t>Sex</t>
  </si>
  <si>
    <t>Age</t>
  </si>
  <si>
    <t>Condition</t>
  </si>
  <si>
    <t>Msc.cs.RT.1</t>
  </si>
  <si>
    <t>Msc.is.Tot.1</t>
  </si>
  <si>
    <t>Msc.cnRT.1</t>
  </si>
  <si>
    <t>Msc.inTot.1</t>
  </si>
  <si>
    <t>Msc.oRT.1</t>
  </si>
  <si>
    <t>Msc.totl.1</t>
  </si>
  <si>
    <t>Npr.mpndRT.1</t>
  </si>
  <si>
    <t>Npr.mpndNI.1</t>
  </si>
  <si>
    <t>Npr.mpadRT.1</t>
  </si>
  <si>
    <t>Npr.mpadNI.1</t>
  </si>
  <si>
    <t>Npr.npndRT.1</t>
  </si>
  <si>
    <t>Npr.npndNI.1</t>
  </si>
  <si>
    <t>Npr.npadRT.1</t>
  </si>
  <si>
    <t>Npr.npadNI.1</t>
  </si>
  <si>
    <t>Npr.oRT.1</t>
  </si>
  <si>
    <t>Npr.oNI.1</t>
  </si>
  <si>
    <t>Srt.NC.1</t>
  </si>
  <si>
    <t>Srt.RTC.1</t>
  </si>
  <si>
    <t>Srt.NI.1</t>
  </si>
  <si>
    <t>Srt.3N.1</t>
  </si>
  <si>
    <t>Srt.XN.1</t>
  </si>
  <si>
    <t>Arf.conRT.1</t>
  </si>
  <si>
    <t>Arf.conNI.1</t>
  </si>
  <si>
    <t>Arf.neuRT.1</t>
  </si>
  <si>
    <t>Arf.neuNI.1</t>
  </si>
  <si>
    <t>Arf.incRT.1</t>
  </si>
  <si>
    <t>Arf.incNI.1</t>
  </si>
  <si>
    <t>Arf.xxN.1</t>
  </si>
  <si>
    <t>Arf.oRT.1</t>
  </si>
  <si>
    <t>Arf.oNI.1</t>
  </si>
  <si>
    <t>IQ.1</t>
  </si>
  <si>
    <t>Msc.cs.RT.2</t>
  </si>
  <si>
    <t>Msc.is.Tot.2</t>
  </si>
  <si>
    <t>Msc.cnRT.2</t>
  </si>
  <si>
    <t>Msc.inTot.2</t>
  </si>
  <si>
    <t>Msc.oRT.2</t>
  </si>
  <si>
    <t>Msc.totl.2</t>
  </si>
  <si>
    <t>Npr.mpndRT.2</t>
  </si>
  <si>
    <t>Npr.mpndNI.2</t>
  </si>
  <si>
    <t>Npr.mpadRT.2</t>
  </si>
  <si>
    <t>Npr.mpadNI.2</t>
  </si>
  <si>
    <t>Npr.npndRT.2</t>
  </si>
  <si>
    <t>Npr.npndNI.2</t>
  </si>
  <si>
    <t>Npr.npadRT.2</t>
  </si>
  <si>
    <t>Npr.npadNI.2</t>
  </si>
  <si>
    <t>Npr.oRT.2</t>
  </si>
  <si>
    <t>Npr.oNI.2</t>
  </si>
  <si>
    <t>Srt.NC.2</t>
  </si>
  <si>
    <t>Srt.RTC.2</t>
  </si>
  <si>
    <t>Srt.NI.2</t>
  </si>
  <si>
    <t>Srt.3N.2</t>
  </si>
  <si>
    <t>Srt.XN.2</t>
  </si>
  <si>
    <t>Arf.conRT.2</t>
  </si>
  <si>
    <t>Arf.conNI.2</t>
  </si>
  <si>
    <t>Arf.neuRT.2</t>
  </si>
  <si>
    <t>Arf.neuNI.2</t>
  </si>
  <si>
    <t>Arf.incRT.2</t>
  </si>
  <si>
    <t>Arf.incNI.2</t>
  </si>
  <si>
    <t>Arf.xxN.2</t>
  </si>
  <si>
    <t>Arf.oRT.2</t>
  </si>
  <si>
    <t>Arf.oNI.2</t>
  </si>
  <si>
    <t>IQ.2</t>
  </si>
  <si>
    <t>CG</t>
  </si>
  <si>
    <t>I.CH</t>
  </si>
  <si>
    <t>HF</t>
  </si>
  <si>
    <t>WH</t>
  </si>
  <si>
    <t>PW</t>
  </si>
  <si>
    <t>CD</t>
  </si>
  <si>
    <t>MP</t>
  </si>
  <si>
    <t>GT</t>
  </si>
  <si>
    <t>JT</t>
  </si>
  <si>
    <t>MA</t>
  </si>
  <si>
    <t>DN</t>
  </si>
  <si>
    <t>EC</t>
  </si>
  <si>
    <t>IP</t>
  </si>
  <si>
    <t>FV</t>
  </si>
  <si>
    <t>MR</t>
  </si>
  <si>
    <t>AA</t>
  </si>
  <si>
    <t>KE</t>
  </si>
  <si>
    <t>DR</t>
  </si>
  <si>
    <t>KD</t>
  </si>
  <si>
    <t>BC</t>
  </si>
  <si>
    <t>GM</t>
  </si>
  <si>
    <t>SM</t>
  </si>
  <si>
    <t>K.ER</t>
  </si>
  <si>
    <t>N.M</t>
  </si>
  <si>
    <t>An. A</t>
  </si>
  <si>
    <t>My.T</t>
  </si>
  <si>
    <t>Ch.D</t>
  </si>
  <si>
    <t>An.V</t>
  </si>
  <si>
    <t>Ri.P</t>
  </si>
  <si>
    <t>Ni.K</t>
  </si>
  <si>
    <t>Th.V</t>
  </si>
  <si>
    <t>Ky.A</t>
  </si>
  <si>
    <t>El.V</t>
  </si>
  <si>
    <t>Em.K</t>
  </si>
  <si>
    <t>N of non-3  targets</t>
  </si>
  <si>
    <t>Number of 3s</t>
  </si>
  <si>
    <t>Init</t>
  </si>
  <si>
    <t>Trt</t>
  </si>
  <si>
    <t>Subn</t>
  </si>
  <si>
    <t>MSPRT_1</t>
  </si>
  <si>
    <t>MSPNI_1</t>
  </si>
  <si>
    <t>MSART_1</t>
  </si>
  <si>
    <t>MSANI_1</t>
  </si>
  <si>
    <t>MSORT_1</t>
  </si>
  <si>
    <t>MSONI_1</t>
  </si>
  <si>
    <t>NPART_1</t>
  </si>
  <si>
    <t>NPANI_1</t>
  </si>
  <si>
    <t>NPBRT_1</t>
  </si>
  <si>
    <t>NPBNI_1</t>
  </si>
  <si>
    <t>NPCRT_1</t>
  </si>
  <si>
    <t>NPCNI_1</t>
  </si>
  <si>
    <t>NPDRT_1</t>
  </si>
  <si>
    <t>NPDNI_1</t>
  </si>
  <si>
    <t>NPORT_1</t>
  </si>
  <si>
    <t>NPONI_1</t>
  </si>
  <si>
    <t>STANC1</t>
  </si>
  <si>
    <t>START_1</t>
  </si>
  <si>
    <t>STANI_1</t>
  </si>
  <si>
    <t>ST3CN_1</t>
  </si>
  <si>
    <t>STAXN_1</t>
  </si>
  <si>
    <t>AFART_1</t>
  </si>
  <si>
    <t>AFANI_1</t>
  </si>
  <si>
    <t>AFBRT_1</t>
  </si>
  <si>
    <t>AFBNI_1</t>
  </si>
  <si>
    <t>AFCRT_1</t>
  </si>
  <si>
    <t>AFCNI_1</t>
  </si>
  <si>
    <t>AFXXN_1</t>
  </si>
  <si>
    <t>AFORT_1</t>
  </si>
  <si>
    <t>AFONI_1</t>
  </si>
  <si>
    <t>IQ_1</t>
  </si>
  <si>
    <t>IQ_2</t>
  </si>
  <si>
    <t>.</t>
  </si>
  <si>
    <t>SAANC_1</t>
  </si>
  <si>
    <t>SAART_1</t>
  </si>
  <si>
    <t>SAANI_1</t>
  </si>
  <si>
    <t>SA3CN_1</t>
  </si>
  <si>
    <t>SAAXN_1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</si>
</sst>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dd\-mmm\-yyyy\ hh:mm:ss"/>
    <numFmt numFmtId="166" formatCode="#.00"/>
  </numFmts>
  <fonts count="36">
    <font>
      <sz val="8"/>
      <name val="Courier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right" wrapText="1"/>
      <protection locked="0"/>
    </xf>
    <xf numFmtId="1" fontId="0" fillId="0" borderId="0" xfId="0" applyNumberFormat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 wrapText="1"/>
      <protection locked="0"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33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V1">
      <selection activeCell="BN11" sqref="BN11"/>
    </sheetView>
  </sheetViews>
  <sheetFormatPr defaultColWidth="5.57421875" defaultRowHeight="12"/>
  <cols>
    <col min="1" max="1" width="9.00390625" style="4" customWidth="1"/>
    <col min="2" max="2" width="8.8515625" style="4" bestFit="1" customWidth="1"/>
    <col min="3" max="3" width="5.8515625" style="4" customWidth="1"/>
    <col min="4" max="4" width="3.8515625" style="4" bestFit="1" customWidth="1"/>
    <col min="5" max="5" width="9.8515625" style="4" bestFit="1" customWidth="1"/>
    <col min="6" max="6" width="11.8515625" style="4" bestFit="1" customWidth="1"/>
    <col min="7" max="7" width="13.00390625" style="4" bestFit="1" customWidth="1"/>
    <col min="8" max="8" width="10.8515625" style="4" bestFit="1" customWidth="1"/>
    <col min="9" max="9" width="11.8515625" style="4" bestFit="1" customWidth="1"/>
    <col min="10" max="10" width="9.8515625" style="4" bestFit="1" customWidth="1"/>
    <col min="11" max="11" width="10.8515625" style="4" bestFit="1" customWidth="1"/>
    <col min="12" max="19" width="13.00390625" style="4" bestFit="1" customWidth="1"/>
    <col min="20" max="21" width="9.8515625" style="4" bestFit="1" customWidth="1"/>
    <col min="22" max="22" width="8.8515625" style="4" bestFit="1" customWidth="1"/>
    <col min="23" max="23" width="9.8515625" style="4" bestFit="1" customWidth="1"/>
    <col min="24" max="26" width="8.8515625" style="4" bestFit="1" customWidth="1"/>
    <col min="27" max="32" width="11.8515625" style="4" bestFit="1" customWidth="1"/>
    <col min="33" max="35" width="9.8515625" style="4" bestFit="1" customWidth="1"/>
    <col min="36" max="36" width="4.8515625" style="4" bestFit="1" customWidth="1"/>
    <col min="37" max="37" width="11.8515625" style="4" bestFit="1" customWidth="1"/>
    <col min="38" max="38" width="13.00390625" style="4" bestFit="1" customWidth="1"/>
    <col min="39" max="39" width="10.8515625" style="4" bestFit="1" customWidth="1"/>
    <col min="40" max="40" width="11.8515625" style="4" bestFit="1" customWidth="1"/>
    <col min="41" max="41" width="9.8515625" style="4" bestFit="1" customWidth="1"/>
    <col min="42" max="42" width="10.8515625" style="4" bestFit="1" customWidth="1"/>
    <col min="43" max="50" width="13.00390625" style="4" bestFit="1" customWidth="1"/>
    <col min="51" max="52" width="9.8515625" style="4" bestFit="1" customWidth="1"/>
    <col min="53" max="53" width="8.8515625" style="4" bestFit="1" customWidth="1"/>
    <col min="54" max="54" width="9.8515625" style="4" bestFit="1" customWidth="1"/>
    <col min="55" max="57" width="8.8515625" style="4" bestFit="1" customWidth="1"/>
    <col min="58" max="63" width="11.8515625" style="4" bestFit="1" customWidth="1"/>
    <col min="64" max="66" width="9.8515625" style="4" bestFit="1" customWidth="1"/>
    <col min="67" max="67" width="4.8515625" style="4" bestFit="1" customWidth="1"/>
    <col min="68" max="16384" width="5.57421875" style="4" customWidth="1"/>
  </cols>
  <sheetData>
    <row r="1" spans="1:67" ht="12">
      <c r="A1" s="4" t="s">
        <v>104</v>
      </c>
      <c r="B1" s="4" t="s">
        <v>102</v>
      </c>
      <c r="C1" s="4" t="s">
        <v>1</v>
      </c>
      <c r="D1" s="4" t="s">
        <v>2</v>
      </c>
      <c r="E1" s="4" t="s">
        <v>103</v>
      </c>
      <c r="F1" s="4" t="s">
        <v>105</v>
      </c>
      <c r="G1" s="4" t="s">
        <v>106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4" t="s">
        <v>112</v>
      </c>
      <c r="N1" s="4" t="s">
        <v>113</v>
      </c>
      <c r="O1" s="4" t="s">
        <v>114</v>
      </c>
      <c r="P1" s="4" t="s">
        <v>115</v>
      </c>
      <c r="Q1" s="4" t="s">
        <v>116</v>
      </c>
      <c r="R1" s="4" t="s">
        <v>117</v>
      </c>
      <c r="S1" s="4" t="s">
        <v>118</v>
      </c>
      <c r="T1" s="4" t="s">
        <v>119</v>
      </c>
      <c r="U1" s="4" t="s">
        <v>120</v>
      </c>
      <c r="V1" s="4" t="s">
        <v>138</v>
      </c>
      <c r="W1" s="4" t="s">
        <v>139</v>
      </c>
      <c r="X1" s="4" t="s">
        <v>140</v>
      </c>
      <c r="Y1" s="4" t="s">
        <v>141</v>
      </c>
      <c r="Z1" s="4" t="s">
        <v>142</v>
      </c>
      <c r="AA1" s="4" t="s">
        <v>126</v>
      </c>
      <c r="AB1" s="4" t="s">
        <v>127</v>
      </c>
      <c r="AC1" s="4" t="s">
        <v>128</v>
      </c>
      <c r="AD1" s="4" t="s">
        <v>129</v>
      </c>
      <c r="AE1" s="4" t="s">
        <v>130</v>
      </c>
      <c r="AF1" s="4" t="s">
        <v>131</v>
      </c>
      <c r="AG1" s="4" t="s">
        <v>132</v>
      </c>
      <c r="AH1" s="4" t="s">
        <v>133</v>
      </c>
      <c r="AI1" s="4" t="s">
        <v>134</v>
      </c>
      <c r="AJ1" s="4" t="s">
        <v>135</v>
      </c>
      <c r="AK1" s="14" t="str">
        <f>CONCATENATE(LEFT(F1,6),"2")</f>
        <v>MSPRT_2</v>
      </c>
      <c r="AL1" s="14" t="str">
        <f aca="true" t="shared" si="0" ref="AL1:BN1">CONCATENATE(LEFT(G1,6),"2")</f>
        <v>MSPNI_2</v>
      </c>
      <c r="AM1" s="14" t="str">
        <f t="shared" si="0"/>
        <v>MSART_2</v>
      </c>
      <c r="AN1" s="14" t="str">
        <f t="shared" si="0"/>
        <v>MSANI_2</v>
      </c>
      <c r="AO1" s="14" t="str">
        <f t="shared" si="0"/>
        <v>MSORT_2</v>
      </c>
      <c r="AP1" s="14" t="str">
        <f t="shared" si="0"/>
        <v>MSONI_2</v>
      </c>
      <c r="AQ1" s="14" t="str">
        <f t="shared" si="0"/>
        <v>NPART_2</v>
      </c>
      <c r="AR1" s="14" t="str">
        <f t="shared" si="0"/>
        <v>NPANI_2</v>
      </c>
      <c r="AS1" s="14" t="str">
        <f t="shared" si="0"/>
        <v>NPBRT_2</v>
      </c>
      <c r="AT1" s="14" t="str">
        <f t="shared" si="0"/>
        <v>NPBNI_2</v>
      </c>
      <c r="AU1" s="14" t="str">
        <f t="shared" si="0"/>
        <v>NPCRT_2</v>
      </c>
      <c r="AV1" s="14" t="str">
        <f t="shared" si="0"/>
        <v>NPCNI_2</v>
      </c>
      <c r="AW1" s="14" t="str">
        <f t="shared" si="0"/>
        <v>NPDRT_2</v>
      </c>
      <c r="AX1" s="14" t="str">
        <f t="shared" si="0"/>
        <v>NPDNI_2</v>
      </c>
      <c r="AY1" s="14" t="str">
        <f t="shared" si="0"/>
        <v>NPORT_2</v>
      </c>
      <c r="AZ1" s="14" t="str">
        <f t="shared" si="0"/>
        <v>NPONI_2</v>
      </c>
      <c r="BA1" s="14" t="str">
        <f t="shared" si="0"/>
        <v>SAANC_2</v>
      </c>
      <c r="BB1" s="14" t="str">
        <f t="shared" si="0"/>
        <v>SAART_2</v>
      </c>
      <c r="BC1" s="14" t="str">
        <f t="shared" si="0"/>
        <v>SAANI_2</v>
      </c>
      <c r="BD1" s="14" t="str">
        <f t="shared" si="0"/>
        <v>SA3CN_2</v>
      </c>
      <c r="BE1" s="14" t="str">
        <f t="shared" si="0"/>
        <v>SAAXN_2</v>
      </c>
      <c r="BF1" s="14" t="str">
        <f t="shared" si="0"/>
        <v>AFART_2</v>
      </c>
      <c r="BG1" s="14" t="str">
        <f t="shared" si="0"/>
        <v>AFANI_2</v>
      </c>
      <c r="BH1" s="14" t="str">
        <f t="shared" si="0"/>
        <v>AFBRT_2</v>
      </c>
      <c r="BI1" s="14" t="str">
        <f t="shared" si="0"/>
        <v>AFBNI_2</v>
      </c>
      <c r="BJ1" s="14" t="str">
        <f t="shared" si="0"/>
        <v>AFCRT_2</v>
      </c>
      <c r="BK1" s="14" t="str">
        <f t="shared" si="0"/>
        <v>AFCNI_2</v>
      </c>
      <c r="BL1" s="14" t="str">
        <f t="shared" si="0"/>
        <v>AFXXN_2</v>
      </c>
      <c r="BM1" s="14" t="str">
        <f t="shared" si="0"/>
        <v>AFORT_2</v>
      </c>
      <c r="BN1" s="14" t="str">
        <f t="shared" si="0"/>
        <v>AFONI_2</v>
      </c>
      <c r="BO1" s="4" t="s">
        <v>136</v>
      </c>
    </row>
    <row r="2" spans="1:67" ht="12">
      <c r="A2" s="4">
        <v>0</v>
      </c>
      <c r="B2" s="10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</row>
    <row r="3" spans="1:67" ht="12">
      <c r="A3" s="4">
        <v>1</v>
      </c>
      <c r="B3" s="10" t="s">
        <v>66</v>
      </c>
      <c r="C3" s="3">
        <v>1</v>
      </c>
      <c r="D3" s="3">
        <v>20</v>
      </c>
      <c r="E3" s="3">
        <v>1</v>
      </c>
      <c r="F3" s="3">
        <v>1415</v>
      </c>
      <c r="G3" s="3">
        <v>4</v>
      </c>
      <c r="H3" s="3">
        <v>1380</v>
      </c>
      <c r="I3" s="3">
        <v>1</v>
      </c>
      <c r="J3" s="3">
        <v>1397</v>
      </c>
      <c r="K3" s="3">
        <v>5</v>
      </c>
      <c r="L3" s="16" t="s">
        <v>137</v>
      </c>
      <c r="M3" s="3">
        <v>8</v>
      </c>
      <c r="N3" s="3">
        <v>1040</v>
      </c>
      <c r="O3" s="3">
        <v>5</v>
      </c>
      <c r="P3" s="3">
        <v>951</v>
      </c>
      <c r="Q3" s="3">
        <v>0</v>
      </c>
      <c r="R3" s="3">
        <v>775</v>
      </c>
      <c r="S3" s="3">
        <v>0</v>
      </c>
      <c r="T3" s="16" t="s">
        <v>137</v>
      </c>
      <c r="U3" s="3">
        <v>13</v>
      </c>
      <c r="V3" s="16" t="s">
        <v>137</v>
      </c>
      <c r="W3" s="16" t="s">
        <v>137</v>
      </c>
      <c r="X3" s="16" t="s">
        <v>137</v>
      </c>
      <c r="Y3" s="16" t="s">
        <v>137</v>
      </c>
      <c r="Z3" s="16" t="s">
        <v>137</v>
      </c>
      <c r="AA3" s="3">
        <v>570</v>
      </c>
      <c r="AB3" s="3">
        <v>1</v>
      </c>
      <c r="AC3" s="3">
        <v>529</v>
      </c>
      <c r="AD3" s="3">
        <v>0</v>
      </c>
      <c r="AE3" s="3">
        <v>654</v>
      </c>
      <c r="AF3" s="3">
        <v>0</v>
      </c>
      <c r="AG3" s="3">
        <v>1</v>
      </c>
      <c r="AH3" s="3">
        <v>584</v>
      </c>
      <c r="AI3" s="3">
        <v>1</v>
      </c>
      <c r="AJ3" s="3">
        <v>105</v>
      </c>
      <c r="AK3" s="3">
        <v>1255</v>
      </c>
      <c r="AL3" s="3">
        <v>0</v>
      </c>
      <c r="AM3" s="3">
        <v>1589</v>
      </c>
      <c r="AN3" s="3">
        <v>0</v>
      </c>
      <c r="AO3" s="3">
        <v>1422</v>
      </c>
      <c r="AP3" s="3">
        <v>0</v>
      </c>
      <c r="AQ3" s="3">
        <v>830</v>
      </c>
      <c r="AR3" s="3">
        <v>7</v>
      </c>
      <c r="AS3" s="3">
        <v>842</v>
      </c>
      <c r="AT3" s="3">
        <v>6</v>
      </c>
      <c r="AU3" s="3">
        <v>831</v>
      </c>
      <c r="AV3" s="3">
        <v>0</v>
      </c>
      <c r="AW3" s="3">
        <v>721</v>
      </c>
      <c r="AX3" s="3">
        <v>0</v>
      </c>
      <c r="AY3" s="3">
        <v>800</v>
      </c>
      <c r="AZ3" s="3">
        <v>13</v>
      </c>
      <c r="BA3" s="3">
        <v>32</v>
      </c>
      <c r="BB3" s="3">
        <v>350</v>
      </c>
      <c r="BC3" s="3">
        <v>1</v>
      </c>
      <c r="BD3" s="3">
        <v>0</v>
      </c>
      <c r="BE3" s="3">
        <v>0</v>
      </c>
      <c r="BF3" s="3">
        <v>699</v>
      </c>
      <c r="BG3" s="3">
        <v>0</v>
      </c>
      <c r="BH3" s="3">
        <v>718</v>
      </c>
      <c r="BI3" s="3">
        <v>0</v>
      </c>
      <c r="BJ3" s="3">
        <v>720</v>
      </c>
      <c r="BK3" s="3">
        <v>0</v>
      </c>
      <c r="BL3" s="3">
        <v>0</v>
      </c>
      <c r="BM3" s="3">
        <v>712</v>
      </c>
      <c r="BN3" s="3">
        <v>0</v>
      </c>
      <c r="BO3" s="3">
        <v>120</v>
      </c>
    </row>
    <row r="4" spans="1:67" ht="12">
      <c r="A4" s="4">
        <v>2</v>
      </c>
      <c r="B4" s="10" t="s">
        <v>69</v>
      </c>
      <c r="C4" s="3">
        <v>1</v>
      </c>
      <c r="D4" s="3">
        <v>21</v>
      </c>
      <c r="E4" s="3">
        <v>1</v>
      </c>
      <c r="F4" s="3">
        <v>699</v>
      </c>
      <c r="G4" s="3">
        <v>2</v>
      </c>
      <c r="H4" s="3">
        <v>901</v>
      </c>
      <c r="I4" s="3">
        <v>3</v>
      </c>
      <c r="J4" s="3">
        <v>800</v>
      </c>
      <c r="K4" s="3">
        <v>5</v>
      </c>
      <c r="L4" s="16" t="s">
        <v>137</v>
      </c>
      <c r="M4" s="3">
        <v>7</v>
      </c>
      <c r="N4" s="3">
        <v>600</v>
      </c>
      <c r="O4" s="3">
        <v>6</v>
      </c>
      <c r="P4" s="3">
        <v>748</v>
      </c>
      <c r="Q4" s="3">
        <v>0</v>
      </c>
      <c r="R4" s="3">
        <v>602</v>
      </c>
      <c r="S4" s="3">
        <v>0</v>
      </c>
      <c r="T4" s="16" t="s">
        <v>137</v>
      </c>
      <c r="U4" s="3">
        <v>13</v>
      </c>
      <c r="V4" s="3">
        <v>32</v>
      </c>
      <c r="W4" s="3">
        <v>396</v>
      </c>
      <c r="X4" s="3">
        <v>0</v>
      </c>
      <c r="Y4" s="3">
        <v>4</v>
      </c>
      <c r="Z4" s="3">
        <v>0</v>
      </c>
      <c r="AA4" s="3">
        <v>464</v>
      </c>
      <c r="AB4" s="3">
        <v>0</v>
      </c>
      <c r="AC4" s="3">
        <v>538</v>
      </c>
      <c r="AD4" s="3">
        <v>0</v>
      </c>
      <c r="AE4" s="3">
        <v>568</v>
      </c>
      <c r="AF4" s="3">
        <v>0</v>
      </c>
      <c r="AG4" s="3">
        <v>1</v>
      </c>
      <c r="AH4" s="3">
        <v>523</v>
      </c>
      <c r="AI4" s="3">
        <v>0</v>
      </c>
      <c r="AJ4" s="3">
        <v>97</v>
      </c>
      <c r="AK4" s="3">
        <v>600</v>
      </c>
      <c r="AL4" s="3">
        <v>1</v>
      </c>
      <c r="AM4" s="3">
        <v>701</v>
      </c>
      <c r="AN4" s="3">
        <v>1</v>
      </c>
      <c r="AO4" s="3">
        <v>650</v>
      </c>
      <c r="AP4" s="3">
        <v>2</v>
      </c>
      <c r="AQ4" s="3">
        <v>680</v>
      </c>
      <c r="AR4" s="3">
        <v>4</v>
      </c>
      <c r="AS4" s="3">
        <v>550</v>
      </c>
      <c r="AT4" s="3">
        <v>4</v>
      </c>
      <c r="AU4" s="3">
        <v>700</v>
      </c>
      <c r="AV4" s="3">
        <v>0</v>
      </c>
      <c r="AW4" s="3">
        <v>592</v>
      </c>
      <c r="AX4" s="3">
        <v>0</v>
      </c>
      <c r="AY4" s="3">
        <v>700</v>
      </c>
      <c r="AZ4" s="3">
        <v>4</v>
      </c>
      <c r="BA4" s="3">
        <v>32</v>
      </c>
      <c r="BB4" s="3">
        <v>396</v>
      </c>
      <c r="BC4" s="3">
        <v>0</v>
      </c>
      <c r="BD4" s="3">
        <v>4</v>
      </c>
      <c r="BE4" s="3">
        <v>0</v>
      </c>
      <c r="BF4" s="3">
        <v>434</v>
      </c>
      <c r="BG4" s="3">
        <v>0</v>
      </c>
      <c r="BH4" s="3">
        <v>438</v>
      </c>
      <c r="BI4" s="3">
        <v>0</v>
      </c>
      <c r="BJ4" s="3">
        <v>548</v>
      </c>
      <c r="BK4" s="3">
        <v>0</v>
      </c>
      <c r="BL4" s="3">
        <v>1</v>
      </c>
      <c r="BM4" s="3">
        <v>423</v>
      </c>
      <c r="BN4" s="3">
        <v>0</v>
      </c>
      <c r="BO4" s="3">
        <v>118</v>
      </c>
    </row>
    <row r="5" spans="1:67" ht="12">
      <c r="A5" s="4">
        <v>3</v>
      </c>
      <c r="B5" s="10" t="s">
        <v>70</v>
      </c>
      <c r="C5" s="3">
        <v>1</v>
      </c>
      <c r="D5" s="3">
        <v>22</v>
      </c>
      <c r="E5" s="3">
        <v>1</v>
      </c>
      <c r="F5" s="3">
        <v>1136</v>
      </c>
      <c r="G5" s="3">
        <v>3</v>
      </c>
      <c r="H5" s="3">
        <v>1499</v>
      </c>
      <c r="I5" s="3">
        <v>8</v>
      </c>
      <c r="J5" s="3">
        <v>1317</v>
      </c>
      <c r="K5" s="3">
        <v>11</v>
      </c>
      <c r="L5" s="3">
        <v>875</v>
      </c>
      <c r="M5" s="3">
        <v>0</v>
      </c>
      <c r="N5" s="3">
        <v>925</v>
      </c>
      <c r="O5" s="3">
        <v>0</v>
      </c>
      <c r="P5" s="3">
        <v>1060</v>
      </c>
      <c r="Q5" s="3">
        <v>0</v>
      </c>
      <c r="R5" s="3">
        <v>1164</v>
      </c>
      <c r="S5" s="3">
        <v>1</v>
      </c>
      <c r="T5" s="3">
        <v>1006</v>
      </c>
      <c r="U5" s="3">
        <v>1</v>
      </c>
      <c r="V5" s="3">
        <v>32</v>
      </c>
      <c r="W5" s="3">
        <v>361</v>
      </c>
      <c r="X5" s="3">
        <v>0</v>
      </c>
      <c r="Y5" s="3">
        <v>4</v>
      </c>
      <c r="Z5" s="3">
        <v>0</v>
      </c>
      <c r="AA5" s="3">
        <v>499</v>
      </c>
      <c r="AB5" s="3">
        <v>0</v>
      </c>
      <c r="AC5" s="3">
        <v>513</v>
      </c>
      <c r="AD5" s="3">
        <v>0</v>
      </c>
      <c r="AE5" s="3">
        <v>580</v>
      </c>
      <c r="AF5" s="3">
        <v>0</v>
      </c>
      <c r="AG5" s="3">
        <v>0</v>
      </c>
      <c r="AH5" s="3">
        <v>530</v>
      </c>
      <c r="AI5" s="3">
        <v>0</v>
      </c>
      <c r="AJ5" s="3">
        <v>105</v>
      </c>
      <c r="AK5" s="3">
        <v>989</v>
      </c>
      <c r="AL5" s="3">
        <v>1</v>
      </c>
      <c r="AM5" s="3">
        <v>1110</v>
      </c>
      <c r="AN5" s="3">
        <v>0</v>
      </c>
      <c r="AO5" s="3">
        <v>1049</v>
      </c>
      <c r="AP5" s="3">
        <v>1</v>
      </c>
      <c r="AQ5" s="3">
        <v>824</v>
      </c>
      <c r="AR5" s="3">
        <v>0</v>
      </c>
      <c r="AS5" s="3">
        <v>788</v>
      </c>
      <c r="AT5" s="3">
        <v>0</v>
      </c>
      <c r="AU5" s="3">
        <v>862</v>
      </c>
      <c r="AV5" s="3">
        <v>0</v>
      </c>
      <c r="AW5" s="3">
        <v>871</v>
      </c>
      <c r="AX5" s="3">
        <v>0</v>
      </c>
      <c r="AY5" s="3">
        <v>836</v>
      </c>
      <c r="AZ5" s="3">
        <v>0</v>
      </c>
      <c r="BA5" s="3">
        <v>32</v>
      </c>
      <c r="BB5" s="3">
        <v>372</v>
      </c>
      <c r="BC5" s="3">
        <v>1</v>
      </c>
      <c r="BD5" s="3">
        <v>3</v>
      </c>
      <c r="BE5" s="3">
        <v>0</v>
      </c>
      <c r="BF5" s="3">
        <v>451</v>
      </c>
      <c r="BG5" s="3">
        <v>0</v>
      </c>
      <c r="BH5" s="3">
        <v>518</v>
      </c>
      <c r="BI5" s="3">
        <v>0</v>
      </c>
      <c r="BJ5" s="3">
        <v>520</v>
      </c>
      <c r="BK5" s="3">
        <v>0</v>
      </c>
      <c r="BL5" s="3">
        <v>2</v>
      </c>
      <c r="BM5" s="3">
        <v>496</v>
      </c>
      <c r="BN5" s="3">
        <v>0</v>
      </c>
      <c r="BO5" s="3">
        <v>126</v>
      </c>
    </row>
    <row r="6" spans="1:67" ht="12">
      <c r="A6" s="4">
        <v>4</v>
      </c>
      <c r="B6" s="10" t="s">
        <v>73</v>
      </c>
      <c r="C6" s="3">
        <v>1</v>
      </c>
      <c r="D6" s="3">
        <v>20</v>
      </c>
      <c r="E6" s="3">
        <v>1</v>
      </c>
      <c r="F6" s="3">
        <v>924</v>
      </c>
      <c r="G6" s="3">
        <v>0</v>
      </c>
      <c r="H6" s="3">
        <v>1409</v>
      </c>
      <c r="I6" s="3">
        <v>1</v>
      </c>
      <c r="J6" s="3">
        <v>1166</v>
      </c>
      <c r="K6" s="3">
        <v>1</v>
      </c>
      <c r="L6" s="3">
        <v>966</v>
      </c>
      <c r="M6" s="3">
        <v>0</v>
      </c>
      <c r="N6" s="3">
        <v>805</v>
      </c>
      <c r="O6" s="3">
        <v>0</v>
      </c>
      <c r="P6" s="3">
        <v>862</v>
      </c>
      <c r="Q6" s="3">
        <v>0</v>
      </c>
      <c r="R6" s="3">
        <v>980</v>
      </c>
      <c r="S6" s="3">
        <v>1</v>
      </c>
      <c r="T6" s="3">
        <v>903</v>
      </c>
      <c r="U6" s="3">
        <v>1</v>
      </c>
      <c r="V6" s="3">
        <v>31</v>
      </c>
      <c r="W6" s="3">
        <v>481</v>
      </c>
      <c r="X6" s="3">
        <v>1</v>
      </c>
      <c r="Y6" s="3">
        <v>3</v>
      </c>
      <c r="Z6" s="3">
        <v>1</v>
      </c>
      <c r="AA6" s="3">
        <v>827</v>
      </c>
      <c r="AB6" s="3">
        <v>1</v>
      </c>
      <c r="AC6" s="3">
        <v>593</v>
      </c>
      <c r="AD6" s="3">
        <v>0</v>
      </c>
      <c r="AE6" s="3">
        <v>780</v>
      </c>
      <c r="AF6" s="3">
        <v>0</v>
      </c>
      <c r="AG6" s="3">
        <v>3</v>
      </c>
      <c r="AH6" s="3">
        <v>733</v>
      </c>
      <c r="AI6" s="3">
        <v>1</v>
      </c>
      <c r="AJ6" s="3">
        <v>110</v>
      </c>
      <c r="AK6" s="3">
        <v>624</v>
      </c>
      <c r="AL6" s="3">
        <v>0</v>
      </c>
      <c r="AM6" s="3">
        <v>650</v>
      </c>
      <c r="AN6" s="3">
        <v>0</v>
      </c>
      <c r="AO6" s="3">
        <v>637</v>
      </c>
      <c r="AP6" s="3">
        <v>0</v>
      </c>
      <c r="AQ6" s="3">
        <v>666</v>
      </c>
      <c r="AR6" s="3">
        <v>0</v>
      </c>
      <c r="AS6" s="3">
        <v>705</v>
      </c>
      <c r="AT6" s="3">
        <v>0</v>
      </c>
      <c r="AU6" s="3">
        <v>662</v>
      </c>
      <c r="AV6" s="3">
        <v>0</v>
      </c>
      <c r="AW6" s="3">
        <v>680</v>
      </c>
      <c r="AX6" s="3">
        <v>0</v>
      </c>
      <c r="AY6" s="3">
        <v>703</v>
      </c>
      <c r="AZ6" s="3">
        <v>0</v>
      </c>
      <c r="BA6" s="3">
        <v>32</v>
      </c>
      <c r="BB6" s="3">
        <v>481</v>
      </c>
      <c r="BC6" s="3">
        <v>1</v>
      </c>
      <c r="BD6" s="3">
        <v>3</v>
      </c>
      <c r="BE6" s="3">
        <v>1</v>
      </c>
      <c r="BF6" s="3">
        <v>627</v>
      </c>
      <c r="BG6" s="3">
        <v>0</v>
      </c>
      <c r="BH6" s="3">
        <v>523</v>
      </c>
      <c r="BI6" s="3">
        <v>0</v>
      </c>
      <c r="BJ6" s="3">
        <v>670</v>
      </c>
      <c r="BK6" s="3">
        <v>0</v>
      </c>
      <c r="BL6" s="3">
        <v>3</v>
      </c>
      <c r="BM6" s="3">
        <v>633</v>
      </c>
      <c r="BN6" s="16" t="s">
        <v>137</v>
      </c>
      <c r="BO6" s="3">
        <v>121</v>
      </c>
    </row>
    <row r="7" spans="1:67" ht="12">
      <c r="A7" s="4">
        <v>5</v>
      </c>
      <c r="B7" s="10" t="s">
        <v>74</v>
      </c>
      <c r="C7" s="3">
        <v>1</v>
      </c>
      <c r="D7" s="3">
        <v>23</v>
      </c>
      <c r="E7" s="3">
        <v>1</v>
      </c>
      <c r="F7" s="3">
        <v>1568</v>
      </c>
      <c r="G7" s="3">
        <v>0</v>
      </c>
      <c r="H7" s="3">
        <v>1469</v>
      </c>
      <c r="I7" s="3">
        <v>1</v>
      </c>
      <c r="J7" s="3">
        <v>1518</v>
      </c>
      <c r="K7" s="3">
        <v>1</v>
      </c>
      <c r="L7" s="3">
        <v>1187</v>
      </c>
      <c r="M7" s="3">
        <v>0</v>
      </c>
      <c r="N7" s="3">
        <v>1171</v>
      </c>
      <c r="O7" s="3">
        <v>0</v>
      </c>
      <c r="P7" s="3">
        <v>1225</v>
      </c>
      <c r="Q7" s="3">
        <v>0</v>
      </c>
      <c r="R7" s="3">
        <v>1290</v>
      </c>
      <c r="S7" s="3">
        <v>0</v>
      </c>
      <c r="T7" s="3">
        <v>1218</v>
      </c>
      <c r="U7" s="3">
        <v>0</v>
      </c>
      <c r="V7" s="3">
        <v>30</v>
      </c>
      <c r="W7" s="3">
        <v>535</v>
      </c>
      <c r="X7" s="3">
        <v>1</v>
      </c>
      <c r="Y7" s="3">
        <v>3</v>
      </c>
      <c r="Z7" s="3">
        <v>2</v>
      </c>
      <c r="AA7" s="3">
        <v>765</v>
      </c>
      <c r="AB7" s="3">
        <v>1</v>
      </c>
      <c r="AC7" s="3">
        <v>680</v>
      </c>
      <c r="AD7" s="3">
        <v>0</v>
      </c>
      <c r="AE7" s="3">
        <v>819</v>
      </c>
      <c r="AF7" s="3">
        <v>0</v>
      </c>
      <c r="AG7" s="3">
        <v>2</v>
      </c>
      <c r="AH7" s="3">
        <v>754</v>
      </c>
      <c r="AI7" s="3">
        <v>1</v>
      </c>
      <c r="AJ7" s="3">
        <v>107</v>
      </c>
      <c r="AK7" s="3">
        <v>1280</v>
      </c>
      <c r="AL7" s="3">
        <v>0</v>
      </c>
      <c r="AM7" s="3">
        <v>1427</v>
      </c>
      <c r="AN7" s="3">
        <v>0</v>
      </c>
      <c r="AO7" s="3">
        <v>1353</v>
      </c>
      <c r="AP7" s="3">
        <v>0</v>
      </c>
      <c r="AQ7" s="3">
        <v>1160</v>
      </c>
      <c r="AR7" s="3">
        <v>0</v>
      </c>
      <c r="AS7" s="3">
        <v>1198</v>
      </c>
      <c r="AT7" s="3">
        <v>0</v>
      </c>
      <c r="AU7" s="3">
        <v>1091</v>
      </c>
      <c r="AV7" s="3">
        <v>0</v>
      </c>
      <c r="AW7" s="3">
        <v>1137</v>
      </c>
      <c r="AX7" s="3">
        <v>0</v>
      </c>
      <c r="AY7" s="3">
        <v>1146</v>
      </c>
      <c r="AZ7" s="3">
        <v>0</v>
      </c>
      <c r="BA7" s="3">
        <v>33</v>
      </c>
      <c r="BB7" s="3">
        <v>406</v>
      </c>
      <c r="BC7" s="3">
        <v>0</v>
      </c>
      <c r="BD7" s="3">
        <v>3</v>
      </c>
      <c r="BE7" s="3">
        <v>0</v>
      </c>
      <c r="BF7" s="3">
        <v>594</v>
      </c>
      <c r="BG7" s="3">
        <v>0</v>
      </c>
      <c r="BH7" s="3">
        <v>582</v>
      </c>
      <c r="BI7" s="3">
        <v>0</v>
      </c>
      <c r="BJ7" s="3">
        <v>663</v>
      </c>
      <c r="BK7" s="3">
        <v>0</v>
      </c>
      <c r="BL7" s="3">
        <v>0</v>
      </c>
      <c r="BM7" s="3">
        <v>613</v>
      </c>
      <c r="BN7" s="3">
        <v>0</v>
      </c>
      <c r="BO7" s="3">
        <v>119</v>
      </c>
    </row>
    <row r="8" spans="1:67" ht="12">
      <c r="A8" s="4">
        <v>6</v>
      </c>
      <c r="B8" s="10" t="s">
        <v>75</v>
      </c>
      <c r="C8" s="3">
        <v>1</v>
      </c>
      <c r="D8" s="3">
        <v>23</v>
      </c>
      <c r="E8" s="3">
        <v>1</v>
      </c>
      <c r="F8" s="3">
        <v>1055</v>
      </c>
      <c r="G8" s="3">
        <v>2</v>
      </c>
      <c r="H8" s="3">
        <v>1399</v>
      </c>
      <c r="I8" s="3">
        <v>13</v>
      </c>
      <c r="J8" s="3">
        <v>1227</v>
      </c>
      <c r="K8" s="3">
        <v>15</v>
      </c>
      <c r="L8" s="3">
        <v>995</v>
      </c>
      <c r="M8" s="3">
        <v>0</v>
      </c>
      <c r="N8" s="3">
        <v>1084</v>
      </c>
      <c r="O8" s="3">
        <v>0</v>
      </c>
      <c r="P8" s="3">
        <v>984</v>
      </c>
      <c r="Q8" s="3">
        <v>0</v>
      </c>
      <c r="R8" s="3">
        <v>1222</v>
      </c>
      <c r="S8" s="3">
        <v>0</v>
      </c>
      <c r="T8" s="3">
        <v>1071</v>
      </c>
      <c r="U8" s="3">
        <v>0</v>
      </c>
      <c r="V8" s="3">
        <v>32</v>
      </c>
      <c r="W8" s="3">
        <v>301</v>
      </c>
      <c r="X8" s="3">
        <v>1</v>
      </c>
      <c r="Y8" s="3">
        <v>3</v>
      </c>
      <c r="Z8" s="3">
        <v>0</v>
      </c>
      <c r="AA8" s="3">
        <v>470</v>
      </c>
      <c r="AB8" s="3">
        <v>0</v>
      </c>
      <c r="AC8" s="3">
        <v>461</v>
      </c>
      <c r="AD8" s="3">
        <v>0</v>
      </c>
      <c r="AE8" s="3">
        <v>616</v>
      </c>
      <c r="AF8" s="3">
        <v>1</v>
      </c>
      <c r="AG8" s="3">
        <v>4</v>
      </c>
      <c r="AH8" s="3">
        <v>515</v>
      </c>
      <c r="AI8" s="3">
        <v>1</v>
      </c>
      <c r="AJ8" s="3">
        <v>105</v>
      </c>
      <c r="AK8" s="3">
        <v>920</v>
      </c>
      <c r="AL8" s="3">
        <v>0</v>
      </c>
      <c r="AM8" s="3">
        <v>1100</v>
      </c>
      <c r="AN8" s="3">
        <v>0</v>
      </c>
      <c r="AO8" s="3">
        <v>1010</v>
      </c>
      <c r="AP8" s="3">
        <v>0</v>
      </c>
      <c r="AQ8" s="3">
        <v>795</v>
      </c>
      <c r="AR8" s="3">
        <v>0</v>
      </c>
      <c r="AS8" s="3">
        <v>884</v>
      </c>
      <c r="AT8" s="3">
        <v>0</v>
      </c>
      <c r="AU8" s="3">
        <v>784</v>
      </c>
      <c r="AV8" s="3">
        <v>0</v>
      </c>
      <c r="AW8" s="3">
        <v>902</v>
      </c>
      <c r="AX8" s="3">
        <v>0</v>
      </c>
      <c r="AY8" s="3">
        <v>850</v>
      </c>
      <c r="AZ8" s="3">
        <v>0</v>
      </c>
      <c r="BA8" s="3">
        <v>32</v>
      </c>
      <c r="BB8" s="3">
        <v>301</v>
      </c>
      <c r="BC8" s="3">
        <v>0</v>
      </c>
      <c r="BD8" s="3">
        <v>3</v>
      </c>
      <c r="BE8" s="3">
        <v>0</v>
      </c>
      <c r="BF8" s="3">
        <v>440</v>
      </c>
      <c r="BG8" s="3">
        <v>0</v>
      </c>
      <c r="BH8" s="3">
        <v>411</v>
      </c>
      <c r="BI8" s="3">
        <v>0</v>
      </c>
      <c r="BJ8" s="3">
        <v>546</v>
      </c>
      <c r="BK8" s="3">
        <v>1</v>
      </c>
      <c r="BL8" s="3">
        <v>4</v>
      </c>
      <c r="BM8" s="3">
        <v>427</v>
      </c>
      <c r="BN8" s="3">
        <v>1</v>
      </c>
      <c r="BO8" s="3">
        <v>118</v>
      </c>
    </row>
    <row r="9" spans="1:67" ht="12">
      <c r="A9" s="4">
        <v>7</v>
      </c>
      <c r="B9" s="10" t="s">
        <v>79</v>
      </c>
      <c r="C9" s="3">
        <v>1</v>
      </c>
      <c r="D9" s="3">
        <v>20</v>
      </c>
      <c r="E9" s="3">
        <v>1</v>
      </c>
      <c r="F9" s="3">
        <v>803</v>
      </c>
      <c r="G9" s="3">
        <v>2</v>
      </c>
      <c r="H9" s="3">
        <v>961</v>
      </c>
      <c r="I9" s="3">
        <v>1</v>
      </c>
      <c r="J9" s="3">
        <v>882</v>
      </c>
      <c r="K9" s="3">
        <v>3</v>
      </c>
      <c r="L9" s="3">
        <v>797</v>
      </c>
      <c r="M9" s="3">
        <v>0</v>
      </c>
      <c r="N9" s="3">
        <v>758</v>
      </c>
      <c r="O9" s="3">
        <v>0</v>
      </c>
      <c r="P9" s="3">
        <v>915</v>
      </c>
      <c r="Q9" s="3">
        <v>0</v>
      </c>
      <c r="R9" s="3">
        <v>864</v>
      </c>
      <c r="S9" s="3">
        <v>0</v>
      </c>
      <c r="T9" s="3">
        <v>833</v>
      </c>
      <c r="U9" s="3">
        <v>0</v>
      </c>
      <c r="V9" s="3">
        <v>33</v>
      </c>
      <c r="W9" s="3">
        <v>480</v>
      </c>
      <c r="X9" s="3">
        <v>1</v>
      </c>
      <c r="Y9" s="3">
        <v>2</v>
      </c>
      <c r="Z9" s="3">
        <v>0</v>
      </c>
      <c r="AA9" s="3">
        <v>552</v>
      </c>
      <c r="AB9" s="3">
        <v>0</v>
      </c>
      <c r="AC9" s="3">
        <v>608</v>
      </c>
      <c r="AD9" s="3">
        <v>0</v>
      </c>
      <c r="AE9" s="3">
        <v>634</v>
      </c>
      <c r="AF9" s="3">
        <v>2</v>
      </c>
      <c r="AG9" s="3">
        <v>1</v>
      </c>
      <c r="AH9" s="3">
        <v>598</v>
      </c>
      <c r="AI9" s="3">
        <v>2</v>
      </c>
      <c r="AJ9" s="3">
        <v>106</v>
      </c>
      <c r="AK9" s="3">
        <v>500</v>
      </c>
      <c r="AL9" s="3">
        <v>0</v>
      </c>
      <c r="AM9" s="3">
        <v>620</v>
      </c>
      <c r="AN9" s="3">
        <v>0</v>
      </c>
      <c r="AO9" s="3">
        <v>560</v>
      </c>
      <c r="AP9" s="3">
        <v>0</v>
      </c>
      <c r="AQ9" s="3">
        <v>597</v>
      </c>
      <c r="AR9" s="3">
        <v>0</v>
      </c>
      <c r="AS9" s="3">
        <v>558</v>
      </c>
      <c r="AT9" s="3">
        <v>0</v>
      </c>
      <c r="AU9" s="3">
        <v>615</v>
      </c>
      <c r="AV9" s="3">
        <v>0</v>
      </c>
      <c r="AW9" s="3">
        <v>644</v>
      </c>
      <c r="AX9" s="3">
        <v>0</v>
      </c>
      <c r="AY9" s="3">
        <v>625</v>
      </c>
      <c r="AZ9" s="3">
        <v>0</v>
      </c>
      <c r="BA9" s="3">
        <v>33</v>
      </c>
      <c r="BB9" s="3">
        <v>299</v>
      </c>
      <c r="BC9" s="3">
        <v>0</v>
      </c>
      <c r="BD9" s="3">
        <v>2</v>
      </c>
      <c r="BE9" s="3">
        <v>0</v>
      </c>
      <c r="BF9" s="3">
        <v>412</v>
      </c>
      <c r="BG9" s="3">
        <v>0</v>
      </c>
      <c r="BH9" s="3">
        <v>507</v>
      </c>
      <c r="BI9" s="3">
        <v>0</v>
      </c>
      <c r="BJ9" s="3">
        <v>533</v>
      </c>
      <c r="BK9" s="3">
        <v>0</v>
      </c>
      <c r="BL9" s="3">
        <v>0</v>
      </c>
      <c r="BM9" s="3">
        <v>443</v>
      </c>
      <c r="BN9" s="3">
        <v>0</v>
      </c>
      <c r="BO9" s="3">
        <v>125</v>
      </c>
    </row>
    <row r="10" spans="1:67" ht="12">
      <c r="A10" s="4">
        <v>8</v>
      </c>
      <c r="B10" s="10" t="s">
        <v>80</v>
      </c>
      <c r="C10" s="3">
        <v>1</v>
      </c>
      <c r="D10" s="3">
        <v>21</v>
      </c>
      <c r="E10" s="3">
        <v>1</v>
      </c>
      <c r="F10" s="3">
        <v>675</v>
      </c>
      <c r="G10" s="3">
        <v>2</v>
      </c>
      <c r="H10" s="3">
        <v>842</v>
      </c>
      <c r="I10" s="3">
        <v>0</v>
      </c>
      <c r="J10" s="3">
        <v>758</v>
      </c>
      <c r="K10" s="3">
        <v>2</v>
      </c>
      <c r="L10" s="3">
        <v>726</v>
      </c>
      <c r="M10" s="3">
        <v>0</v>
      </c>
      <c r="N10" s="3">
        <v>685</v>
      </c>
      <c r="O10" s="3">
        <v>1</v>
      </c>
      <c r="P10" s="3">
        <v>798</v>
      </c>
      <c r="Q10" s="3">
        <v>0</v>
      </c>
      <c r="R10" s="3">
        <v>864</v>
      </c>
      <c r="S10" s="3">
        <v>1</v>
      </c>
      <c r="T10" s="3">
        <v>768</v>
      </c>
      <c r="U10" s="3">
        <v>2</v>
      </c>
      <c r="V10" s="3">
        <v>32</v>
      </c>
      <c r="W10" s="3">
        <v>360</v>
      </c>
      <c r="X10" s="3">
        <v>0</v>
      </c>
      <c r="Y10" s="3">
        <v>4</v>
      </c>
      <c r="Z10" s="3">
        <v>0</v>
      </c>
      <c r="AA10" s="3">
        <v>420</v>
      </c>
      <c r="AB10" s="3">
        <v>0</v>
      </c>
      <c r="AC10" s="3">
        <v>421</v>
      </c>
      <c r="AD10" s="3">
        <v>1</v>
      </c>
      <c r="AE10" s="3">
        <v>457</v>
      </c>
      <c r="AF10" s="3">
        <v>1</v>
      </c>
      <c r="AG10" s="3">
        <v>4</v>
      </c>
      <c r="AH10" s="3">
        <v>432</v>
      </c>
      <c r="AI10" s="3">
        <v>2</v>
      </c>
      <c r="AJ10" s="3">
        <v>100</v>
      </c>
      <c r="AK10" s="3">
        <v>520</v>
      </c>
      <c r="AL10" s="3">
        <v>2</v>
      </c>
      <c r="AM10" s="3">
        <v>576</v>
      </c>
      <c r="AN10" s="3">
        <v>0</v>
      </c>
      <c r="AO10" s="3">
        <v>548</v>
      </c>
      <c r="AP10" s="3">
        <v>0</v>
      </c>
      <c r="AQ10" s="3">
        <v>587</v>
      </c>
      <c r="AR10" s="3">
        <v>0</v>
      </c>
      <c r="AS10" s="3">
        <v>586</v>
      </c>
      <c r="AT10" s="3">
        <v>0</v>
      </c>
      <c r="AU10" s="3">
        <v>685</v>
      </c>
      <c r="AV10" s="3">
        <v>0</v>
      </c>
      <c r="AW10" s="3">
        <v>646</v>
      </c>
      <c r="AX10" s="3">
        <v>0</v>
      </c>
      <c r="AY10" s="3">
        <v>695</v>
      </c>
      <c r="AZ10" s="3">
        <v>0</v>
      </c>
      <c r="BA10" s="3">
        <v>32</v>
      </c>
      <c r="BB10" s="3">
        <v>300</v>
      </c>
      <c r="BC10" s="3">
        <v>0</v>
      </c>
      <c r="BD10" s="3">
        <v>1</v>
      </c>
      <c r="BE10" s="3">
        <v>0</v>
      </c>
      <c r="BF10" s="3">
        <v>401</v>
      </c>
      <c r="BG10" s="3">
        <v>0</v>
      </c>
      <c r="BH10" s="3">
        <v>414</v>
      </c>
      <c r="BI10" s="3">
        <v>1</v>
      </c>
      <c r="BJ10" s="3">
        <v>457</v>
      </c>
      <c r="BK10" s="3">
        <v>1</v>
      </c>
      <c r="BL10" s="3">
        <v>0</v>
      </c>
      <c r="BM10" s="3">
        <v>442</v>
      </c>
      <c r="BN10" s="3">
        <v>0</v>
      </c>
      <c r="BO10" s="3">
        <v>117</v>
      </c>
    </row>
    <row r="11" spans="1:67" ht="12">
      <c r="A11" s="4">
        <v>9</v>
      </c>
      <c r="B11" s="10" t="s">
        <v>81</v>
      </c>
      <c r="C11" s="3">
        <v>2</v>
      </c>
      <c r="D11" s="3">
        <v>19</v>
      </c>
      <c r="E11" s="3">
        <v>1</v>
      </c>
      <c r="F11" s="3">
        <v>619</v>
      </c>
      <c r="G11" s="3">
        <v>3</v>
      </c>
      <c r="H11" s="3">
        <v>780</v>
      </c>
      <c r="I11" s="3">
        <v>2</v>
      </c>
      <c r="J11" s="3">
        <v>699</v>
      </c>
      <c r="K11" s="3">
        <v>5</v>
      </c>
      <c r="L11" s="3">
        <v>1066</v>
      </c>
      <c r="M11" s="3">
        <v>0</v>
      </c>
      <c r="N11" s="3">
        <v>615</v>
      </c>
      <c r="O11" s="3">
        <v>2</v>
      </c>
      <c r="P11" s="3">
        <v>804</v>
      </c>
      <c r="Q11" s="3">
        <v>1</v>
      </c>
      <c r="R11" s="3">
        <v>928</v>
      </c>
      <c r="S11" s="3">
        <v>1</v>
      </c>
      <c r="T11" s="3">
        <v>853</v>
      </c>
      <c r="U11" s="3">
        <v>4</v>
      </c>
      <c r="V11" s="3">
        <v>32</v>
      </c>
      <c r="W11" s="3">
        <v>355</v>
      </c>
      <c r="X11" s="3">
        <v>0</v>
      </c>
      <c r="Y11" s="3">
        <v>4</v>
      </c>
      <c r="Z11" s="3">
        <v>0</v>
      </c>
      <c r="AA11" s="3">
        <v>440</v>
      </c>
      <c r="AB11" s="3">
        <v>0</v>
      </c>
      <c r="AC11" s="3">
        <v>463</v>
      </c>
      <c r="AD11" s="3">
        <v>0</v>
      </c>
      <c r="AE11" s="3">
        <v>491</v>
      </c>
      <c r="AF11" s="3">
        <v>0</v>
      </c>
      <c r="AG11" s="3">
        <v>1</v>
      </c>
      <c r="AH11" s="3">
        <v>464</v>
      </c>
      <c r="AI11" s="3">
        <v>0</v>
      </c>
      <c r="AJ11" s="3">
        <v>127</v>
      </c>
      <c r="AK11" s="3">
        <v>440</v>
      </c>
      <c r="AL11" s="3">
        <v>0</v>
      </c>
      <c r="AM11" s="3">
        <v>489</v>
      </c>
      <c r="AN11" s="3">
        <v>0</v>
      </c>
      <c r="AO11" s="3">
        <v>464</v>
      </c>
      <c r="AP11" s="3">
        <v>0</v>
      </c>
      <c r="AQ11" s="3">
        <v>520</v>
      </c>
      <c r="AR11" s="3">
        <v>0</v>
      </c>
      <c r="AS11" s="3">
        <v>512</v>
      </c>
      <c r="AT11" s="3">
        <v>0</v>
      </c>
      <c r="AU11" s="3">
        <v>546</v>
      </c>
      <c r="AV11" s="3">
        <v>0</v>
      </c>
      <c r="AW11" s="3">
        <v>556</v>
      </c>
      <c r="AX11" s="3">
        <v>0</v>
      </c>
      <c r="AY11" s="3">
        <v>580</v>
      </c>
      <c r="AZ11" s="3">
        <v>0</v>
      </c>
      <c r="BA11" s="3">
        <v>32</v>
      </c>
      <c r="BB11" s="3">
        <v>245</v>
      </c>
      <c r="BC11" s="3">
        <v>0</v>
      </c>
      <c r="BD11" s="3">
        <v>4</v>
      </c>
      <c r="BE11" s="3">
        <v>0</v>
      </c>
      <c r="BF11" s="3">
        <v>398</v>
      </c>
      <c r="BG11" s="3">
        <v>0</v>
      </c>
      <c r="BH11" s="3">
        <v>393</v>
      </c>
      <c r="BI11" s="3">
        <v>0</v>
      </c>
      <c r="BJ11" s="3">
        <v>402</v>
      </c>
      <c r="BK11" s="3">
        <v>0</v>
      </c>
      <c r="BL11" s="3">
        <v>0</v>
      </c>
      <c r="BM11" s="3">
        <v>420</v>
      </c>
      <c r="BN11" s="3">
        <v>0</v>
      </c>
      <c r="BO11" s="3">
        <v>133</v>
      </c>
    </row>
    <row r="12" spans="1:67" ht="12">
      <c r="A12" s="4">
        <v>10</v>
      </c>
      <c r="B12" s="10" t="s">
        <v>82</v>
      </c>
      <c r="C12" s="3">
        <v>2</v>
      </c>
      <c r="D12" s="3">
        <v>22</v>
      </c>
      <c r="E12" s="3">
        <v>1</v>
      </c>
      <c r="F12" s="3">
        <v>694</v>
      </c>
      <c r="G12" s="3">
        <v>2</v>
      </c>
      <c r="H12" s="3">
        <v>820</v>
      </c>
      <c r="I12" s="3">
        <v>0</v>
      </c>
      <c r="J12" s="3">
        <v>757</v>
      </c>
      <c r="K12" s="3">
        <v>2</v>
      </c>
      <c r="L12" s="3">
        <v>745</v>
      </c>
      <c r="M12" s="3">
        <v>0</v>
      </c>
      <c r="N12" s="3">
        <v>747</v>
      </c>
      <c r="O12" s="3">
        <v>0</v>
      </c>
      <c r="P12" s="3">
        <v>863</v>
      </c>
      <c r="Q12" s="3">
        <v>0</v>
      </c>
      <c r="R12" s="3">
        <v>751</v>
      </c>
      <c r="S12" s="3">
        <v>1</v>
      </c>
      <c r="T12" s="3">
        <v>776</v>
      </c>
      <c r="U12" s="3">
        <v>1</v>
      </c>
      <c r="V12" s="3">
        <v>31</v>
      </c>
      <c r="W12" s="3">
        <v>370</v>
      </c>
      <c r="X12" s="3">
        <v>2</v>
      </c>
      <c r="Y12" s="3">
        <v>1</v>
      </c>
      <c r="Z12" s="3">
        <v>2</v>
      </c>
      <c r="AA12" s="3">
        <v>575</v>
      </c>
      <c r="AB12" s="3">
        <v>0</v>
      </c>
      <c r="AC12" s="3">
        <v>612</v>
      </c>
      <c r="AD12" s="3">
        <v>0</v>
      </c>
      <c r="AE12" s="3">
        <v>647</v>
      </c>
      <c r="AF12" s="3">
        <v>0</v>
      </c>
      <c r="AG12" s="3">
        <v>0</v>
      </c>
      <c r="AH12" s="3">
        <v>611</v>
      </c>
      <c r="AI12" s="3">
        <v>0</v>
      </c>
      <c r="AJ12" s="3">
        <v>108</v>
      </c>
      <c r="AK12" s="3">
        <v>526</v>
      </c>
      <c r="AL12" s="3">
        <v>0</v>
      </c>
      <c r="AM12" s="3">
        <v>652</v>
      </c>
      <c r="AN12" s="3">
        <v>0</v>
      </c>
      <c r="AO12" s="3">
        <v>589</v>
      </c>
      <c r="AP12" s="3">
        <v>0</v>
      </c>
      <c r="AQ12" s="3">
        <v>547</v>
      </c>
      <c r="AR12" s="3">
        <v>0</v>
      </c>
      <c r="AS12" s="3">
        <v>684</v>
      </c>
      <c r="AT12" s="3">
        <v>0</v>
      </c>
      <c r="AU12" s="3">
        <v>702</v>
      </c>
      <c r="AV12" s="3">
        <v>0</v>
      </c>
      <c r="AW12" s="3">
        <v>603</v>
      </c>
      <c r="AX12" s="3">
        <v>0</v>
      </c>
      <c r="AY12" s="3">
        <v>627</v>
      </c>
      <c r="AZ12" s="3">
        <v>0</v>
      </c>
      <c r="BA12" s="3">
        <v>32</v>
      </c>
      <c r="BB12" s="3">
        <v>312</v>
      </c>
      <c r="BC12" s="3">
        <v>0</v>
      </c>
      <c r="BD12" s="3">
        <v>0</v>
      </c>
      <c r="BE12" s="3">
        <v>0</v>
      </c>
      <c r="BF12" s="3">
        <v>456</v>
      </c>
      <c r="BG12" s="3">
        <v>0</v>
      </c>
      <c r="BH12" s="3">
        <v>547</v>
      </c>
      <c r="BI12" s="3">
        <v>0</v>
      </c>
      <c r="BJ12" s="3">
        <v>555</v>
      </c>
      <c r="BK12" s="3">
        <v>0</v>
      </c>
      <c r="BL12" s="3">
        <v>0</v>
      </c>
      <c r="BM12" s="3">
        <v>498</v>
      </c>
      <c r="BN12" s="3">
        <v>0</v>
      </c>
      <c r="BO12" s="3">
        <v>116</v>
      </c>
    </row>
    <row r="13" spans="1:67" ht="12">
      <c r="A13" s="4">
        <v>11</v>
      </c>
      <c r="B13" s="10" t="s">
        <v>83</v>
      </c>
      <c r="C13" s="3">
        <v>1</v>
      </c>
      <c r="D13" s="3">
        <v>18</v>
      </c>
      <c r="E13" s="3">
        <v>1</v>
      </c>
      <c r="F13" s="3">
        <v>776</v>
      </c>
      <c r="G13" s="3">
        <v>1</v>
      </c>
      <c r="H13" s="3">
        <v>901</v>
      </c>
      <c r="I13" s="3">
        <v>2</v>
      </c>
      <c r="J13" s="3">
        <v>838</v>
      </c>
      <c r="K13" s="3">
        <v>3</v>
      </c>
      <c r="L13" s="3">
        <v>730</v>
      </c>
      <c r="M13" s="3">
        <v>1</v>
      </c>
      <c r="N13" s="3">
        <v>770</v>
      </c>
      <c r="O13" s="3">
        <v>0</v>
      </c>
      <c r="P13" s="3">
        <v>830</v>
      </c>
      <c r="Q13" s="3">
        <v>1</v>
      </c>
      <c r="R13" s="3">
        <v>824</v>
      </c>
      <c r="S13" s="3">
        <v>2</v>
      </c>
      <c r="T13" s="3">
        <v>788</v>
      </c>
      <c r="U13" s="3">
        <v>4</v>
      </c>
      <c r="V13" s="3">
        <v>32</v>
      </c>
      <c r="W13" s="3">
        <v>290</v>
      </c>
      <c r="X13" s="3">
        <v>2</v>
      </c>
      <c r="Y13" s="3">
        <v>2</v>
      </c>
      <c r="Z13" s="3">
        <v>0</v>
      </c>
      <c r="AA13" s="3">
        <v>367</v>
      </c>
      <c r="AB13" s="3">
        <v>0</v>
      </c>
      <c r="AC13" s="3">
        <v>384</v>
      </c>
      <c r="AD13" s="3">
        <v>0</v>
      </c>
      <c r="AE13" s="3">
        <v>450</v>
      </c>
      <c r="AF13" s="3">
        <v>1</v>
      </c>
      <c r="AG13" s="3">
        <v>4</v>
      </c>
      <c r="AH13" s="3">
        <v>400</v>
      </c>
      <c r="AI13" s="3">
        <v>1</v>
      </c>
      <c r="AJ13" s="3">
        <v>112</v>
      </c>
      <c r="AK13" s="3">
        <v>646</v>
      </c>
      <c r="AL13" s="3">
        <v>0</v>
      </c>
      <c r="AM13" s="3">
        <v>798</v>
      </c>
      <c r="AN13" s="3">
        <v>0</v>
      </c>
      <c r="AO13" s="3">
        <v>722</v>
      </c>
      <c r="AP13" s="3">
        <v>1</v>
      </c>
      <c r="AQ13" s="3">
        <v>685</v>
      </c>
      <c r="AR13" s="3">
        <v>1</v>
      </c>
      <c r="AS13" s="3">
        <v>690</v>
      </c>
      <c r="AT13" s="3">
        <v>0</v>
      </c>
      <c r="AU13" s="3">
        <v>723</v>
      </c>
      <c r="AV13" s="3">
        <v>1</v>
      </c>
      <c r="AW13" s="3">
        <v>746</v>
      </c>
      <c r="AX13" s="3">
        <v>1</v>
      </c>
      <c r="AY13" s="3">
        <v>699</v>
      </c>
      <c r="AZ13" s="3">
        <v>2</v>
      </c>
      <c r="BA13" s="3">
        <v>32</v>
      </c>
      <c r="BB13" s="3">
        <v>240</v>
      </c>
      <c r="BC13" s="3">
        <v>1</v>
      </c>
      <c r="BD13" s="3">
        <v>1</v>
      </c>
      <c r="BE13" s="3">
        <v>0</v>
      </c>
      <c r="BF13" s="3">
        <v>311</v>
      </c>
      <c r="BG13" s="3">
        <v>0</v>
      </c>
      <c r="BH13" s="3">
        <v>346</v>
      </c>
      <c r="BI13" s="3">
        <v>0</v>
      </c>
      <c r="BJ13" s="3">
        <v>400</v>
      </c>
      <c r="BK13" s="3">
        <v>1</v>
      </c>
      <c r="BL13" s="3">
        <v>2</v>
      </c>
      <c r="BM13" s="3">
        <v>367</v>
      </c>
      <c r="BN13" s="3">
        <v>1</v>
      </c>
      <c r="BO13" s="3">
        <v>124</v>
      </c>
    </row>
    <row r="14" spans="1:67" ht="12">
      <c r="A14" s="4">
        <v>12</v>
      </c>
      <c r="B14" s="10" t="s">
        <v>84</v>
      </c>
      <c r="C14" s="3">
        <v>1</v>
      </c>
      <c r="D14" s="3">
        <v>20</v>
      </c>
      <c r="E14" s="3">
        <v>1</v>
      </c>
      <c r="F14" s="3">
        <v>945</v>
      </c>
      <c r="G14" s="3">
        <v>1</v>
      </c>
      <c r="H14" s="3">
        <v>1398</v>
      </c>
      <c r="I14" s="3">
        <v>0</v>
      </c>
      <c r="J14" s="3">
        <v>1171</v>
      </c>
      <c r="K14" s="3">
        <v>1</v>
      </c>
      <c r="L14" s="3">
        <v>791</v>
      </c>
      <c r="M14" s="3">
        <v>0</v>
      </c>
      <c r="N14" s="3">
        <v>768</v>
      </c>
      <c r="O14" s="3">
        <v>0</v>
      </c>
      <c r="P14" s="3">
        <v>854</v>
      </c>
      <c r="Q14" s="3">
        <v>0</v>
      </c>
      <c r="R14" s="3">
        <v>845</v>
      </c>
      <c r="S14" s="3">
        <v>0</v>
      </c>
      <c r="T14" s="3">
        <v>814</v>
      </c>
      <c r="U14" s="3">
        <v>0</v>
      </c>
      <c r="V14" s="3">
        <v>33</v>
      </c>
      <c r="W14" s="3">
        <v>560</v>
      </c>
      <c r="X14" s="3">
        <v>1</v>
      </c>
      <c r="Y14" s="3">
        <v>2</v>
      </c>
      <c r="Z14" s="3">
        <v>0</v>
      </c>
      <c r="AA14" s="3">
        <v>582</v>
      </c>
      <c r="AB14" s="3">
        <v>0</v>
      </c>
      <c r="AC14" s="3">
        <v>589</v>
      </c>
      <c r="AD14" s="3">
        <v>0</v>
      </c>
      <c r="AE14" s="3">
        <v>681</v>
      </c>
      <c r="AF14" s="3">
        <v>0</v>
      </c>
      <c r="AG14" s="3">
        <v>3</v>
      </c>
      <c r="AH14" s="3">
        <v>617</v>
      </c>
      <c r="AI14" s="3">
        <v>0</v>
      </c>
      <c r="AJ14" s="3">
        <v>103</v>
      </c>
      <c r="AK14" s="3">
        <v>778</v>
      </c>
      <c r="AL14" s="3">
        <v>0</v>
      </c>
      <c r="AM14" s="3">
        <v>1002</v>
      </c>
      <c r="AN14" s="3">
        <v>0</v>
      </c>
      <c r="AO14" s="3">
        <v>940</v>
      </c>
      <c r="AP14" s="3">
        <v>0</v>
      </c>
      <c r="AQ14" s="3">
        <v>989</v>
      </c>
      <c r="AR14" s="3">
        <v>0</v>
      </c>
      <c r="AS14" s="3">
        <v>712</v>
      </c>
      <c r="AT14" s="3">
        <v>0</v>
      </c>
      <c r="AU14" s="3">
        <v>803</v>
      </c>
      <c r="AV14" s="3">
        <v>0</v>
      </c>
      <c r="AW14" s="3">
        <v>756</v>
      </c>
      <c r="AX14" s="3">
        <v>0</v>
      </c>
      <c r="AY14" s="3">
        <v>778</v>
      </c>
      <c r="AZ14" s="3">
        <v>0</v>
      </c>
      <c r="BA14" s="3">
        <v>33</v>
      </c>
      <c r="BB14" s="3">
        <v>411</v>
      </c>
      <c r="BC14" s="3">
        <v>1</v>
      </c>
      <c r="BD14" s="3">
        <v>2</v>
      </c>
      <c r="BE14" s="3">
        <v>0</v>
      </c>
      <c r="BF14" s="3">
        <v>490</v>
      </c>
      <c r="BG14" s="3">
        <v>0</v>
      </c>
      <c r="BH14" s="3">
        <v>512</v>
      </c>
      <c r="BI14" s="3">
        <v>0</v>
      </c>
      <c r="BJ14" s="3">
        <v>546</v>
      </c>
      <c r="BK14" s="3">
        <v>0</v>
      </c>
      <c r="BL14" s="3">
        <v>1</v>
      </c>
      <c r="BM14" s="3">
        <v>506</v>
      </c>
      <c r="BN14" s="3">
        <v>0</v>
      </c>
      <c r="BO14" s="3">
        <v>114</v>
      </c>
    </row>
    <row r="15" spans="1:67" ht="12">
      <c r="A15" s="4">
        <v>13</v>
      </c>
      <c r="B15" s="10" t="s">
        <v>85</v>
      </c>
      <c r="C15" s="3">
        <v>1</v>
      </c>
      <c r="D15" s="3">
        <v>21</v>
      </c>
      <c r="E15" s="3">
        <v>1</v>
      </c>
      <c r="F15" s="3">
        <v>1110</v>
      </c>
      <c r="G15" s="3">
        <v>0</v>
      </c>
      <c r="H15" s="3">
        <v>1335</v>
      </c>
      <c r="I15" s="3">
        <v>0</v>
      </c>
      <c r="J15" s="3">
        <v>1222</v>
      </c>
      <c r="K15" s="3">
        <v>0</v>
      </c>
      <c r="L15" s="3">
        <v>1540</v>
      </c>
      <c r="M15" s="3">
        <v>6</v>
      </c>
      <c r="N15" s="3">
        <v>1210</v>
      </c>
      <c r="O15" s="3">
        <v>6</v>
      </c>
      <c r="P15" s="3">
        <v>1062</v>
      </c>
      <c r="Q15" s="3">
        <v>0</v>
      </c>
      <c r="R15" s="3">
        <v>1191</v>
      </c>
      <c r="S15" s="3">
        <v>0</v>
      </c>
      <c r="T15" s="3">
        <v>1250</v>
      </c>
      <c r="U15" s="3">
        <v>12</v>
      </c>
      <c r="V15" s="3">
        <v>32</v>
      </c>
      <c r="W15" s="3">
        <v>542</v>
      </c>
      <c r="X15" s="3">
        <v>0</v>
      </c>
      <c r="Y15" s="3">
        <v>4</v>
      </c>
      <c r="Z15" s="3">
        <v>0</v>
      </c>
      <c r="AA15" s="3">
        <v>574</v>
      </c>
      <c r="AB15" s="3">
        <v>0</v>
      </c>
      <c r="AC15" s="3">
        <v>726</v>
      </c>
      <c r="AD15" s="3">
        <v>0</v>
      </c>
      <c r="AE15" s="3">
        <v>713</v>
      </c>
      <c r="AF15" s="3">
        <v>0</v>
      </c>
      <c r="AG15" s="3">
        <v>0</v>
      </c>
      <c r="AH15" s="3">
        <v>671</v>
      </c>
      <c r="AI15" s="3">
        <v>0</v>
      </c>
      <c r="AJ15" s="3">
        <v>103</v>
      </c>
      <c r="AK15" s="3">
        <v>870</v>
      </c>
      <c r="AL15" s="3">
        <v>0</v>
      </c>
      <c r="AM15" s="3">
        <v>956</v>
      </c>
      <c r="AN15" s="3">
        <v>0</v>
      </c>
      <c r="AO15" s="3">
        <v>913</v>
      </c>
      <c r="AP15" s="3">
        <v>0</v>
      </c>
      <c r="AQ15" s="3">
        <v>1150</v>
      </c>
      <c r="AR15" s="3">
        <v>4</v>
      </c>
      <c r="AS15" s="3">
        <v>1056</v>
      </c>
      <c r="AT15" s="3">
        <v>4</v>
      </c>
      <c r="AU15" s="3">
        <v>910</v>
      </c>
      <c r="AV15" s="3">
        <v>0</v>
      </c>
      <c r="AW15" s="3">
        <v>970</v>
      </c>
      <c r="AX15" s="3">
        <v>0</v>
      </c>
      <c r="AY15" s="3">
        <v>1054</v>
      </c>
      <c r="AZ15" s="3">
        <v>6</v>
      </c>
      <c r="BA15" s="3">
        <v>32</v>
      </c>
      <c r="BB15" s="3">
        <v>500</v>
      </c>
      <c r="BC15" s="3">
        <v>0</v>
      </c>
      <c r="BD15" s="3">
        <v>2</v>
      </c>
      <c r="BE15" s="3">
        <v>0</v>
      </c>
      <c r="BF15" s="3">
        <v>513</v>
      </c>
      <c r="BG15" s="3">
        <v>0</v>
      </c>
      <c r="BH15" s="3">
        <v>676</v>
      </c>
      <c r="BI15" s="3">
        <v>0</v>
      </c>
      <c r="BJ15" s="3">
        <v>680</v>
      </c>
      <c r="BK15" s="3">
        <v>0</v>
      </c>
      <c r="BL15" s="3">
        <v>0</v>
      </c>
      <c r="BM15" s="3">
        <v>608</v>
      </c>
      <c r="BN15" s="3">
        <v>0</v>
      </c>
      <c r="BO15" s="3">
        <v>110</v>
      </c>
    </row>
    <row r="16" spans="1:67" ht="12">
      <c r="A16" s="4">
        <v>14</v>
      </c>
      <c r="B16" s="10" t="s">
        <v>86</v>
      </c>
      <c r="C16" s="3">
        <v>1</v>
      </c>
      <c r="D16" s="3">
        <v>22</v>
      </c>
      <c r="E16" s="3">
        <v>1</v>
      </c>
      <c r="F16" s="3">
        <v>804</v>
      </c>
      <c r="G16" s="3">
        <v>0</v>
      </c>
      <c r="H16" s="3">
        <v>752</v>
      </c>
      <c r="I16" s="3">
        <v>1</v>
      </c>
      <c r="J16" s="3">
        <v>778</v>
      </c>
      <c r="K16" s="3">
        <v>1</v>
      </c>
      <c r="L16" s="3">
        <v>822</v>
      </c>
      <c r="M16" s="3">
        <v>0</v>
      </c>
      <c r="N16" s="3">
        <v>878</v>
      </c>
      <c r="O16" s="3">
        <v>0</v>
      </c>
      <c r="P16" s="3">
        <v>848</v>
      </c>
      <c r="Q16" s="3">
        <v>0</v>
      </c>
      <c r="R16" s="3">
        <v>997</v>
      </c>
      <c r="S16" s="3">
        <v>0</v>
      </c>
      <c r="T16" s="3">
        <v>886</v>
      </c>
      <c r="U16" s="3">
        <v>0</v>
      </c>
      <c r="V16" s="3">
        <v>33</v>
      </c>
      <c r="W16" s="3">
        <v>376</v>
      </c>
      <c r="X16" s="3">
        <v>0</v>
      </c>
      <c r="Y16" s="3">
        <v>3</v>
      </c>
      <c r="Z16" s="3">
        <v>0</v>
      </c>
      <c r="AA16" s="3">
        <v>467</v>
      </c>
      <c r="AB16" s="3">
        <v>0</v>
      </c>
      <c r="AC16" s="3">
        <v>485</v>
      </c>
      <c r="AD16" s="3">
        <v>0</v>
      </c>
      <c r="AE16" s="3">
        <v>542</v>
      </c>
      <c r="AF16" s="3">
        <v>0</v>
      </c>
      <c r="AG16" s="3">
        <v>4</v>
      </c>
      <c r="AH16" s="3">
        <v>498</v>
      </c>
      <c r="AI16" s="3">
        <v>0</v>
      </c>
      <c r="AJ16" s="3">
        <v>122</v>
      </c>
      <c r="AK16" s="3">
        <v>657</v>
      </c>
      <c r="AL16" s="3">
        <v>0</v>
      </c>
      <c r="AM16" s="3">
        <v>640</v>
      </c>
      <c r="AN16" s="3">
        <v>0</v>
      </c>
      <c r="AO16" s="3">
        <v>648</v>
      </c>
      <c r="AP16" s="3">
        <v>0</v>
      </c>
      <c r="AQ16" s="3">
        <v>697</v>
      </c>
      <c r="AR16" s="3">
        <v>0</v>
      </c>
      <c r="AS16" s="3">
        <v>712</v>
      </c>
      <c r="AT16" s="3">
        <v>0</v>
      </c>
      <c r="AU16" s="3">
        <v>754</v>
      </c>
      <c r="AV16" s="3">
        <v>0</v>
      </c>
      <c r="AW16" s="3">
        <v>816</v>
      </c>
      <c r="AX16" s="3">
        <v>0</v>
      </c>
      <c r="AY16" s="3">
        <v>744</v>
      </c>
      <c r="AZ16" s="3">
        <v>0</v>
      </c>
      <c r="BA16" s="3">
        <v>33</v>
      </c>
      <c r="BB16" s="3">
        <v>303</v>
      </c>
      <c r="BC16" s="3">
        <v>0</v>
      </c>
      <c r="BD16" s="3">
        <v>3</v>
      </c>
      <c r="BE16" s="3">
        <v>0</v>
      </c>
      <c r="BF16" s="3">
        <v>411</v>
      </c>
      <c r="BG16" s="3">
        <v>0</v>
      </c>
      <c r="BH16" s="3">
        <v>400</v>
      </c>
      <c r="BI16" s="3">
        <v>0</v>
      </c>
      <c r="BJ16" s="3">
        <v>479</v>
      </c>
      <c r="BK16" s="3">
        <v>0</v>
      </c>
      <c r="BL16" s="3">
        <v>1</v>
      </c>
      <c r="BM16" s="3">
        <v>422</v>
      </c>
      <c r="BN16" s="3">
        <v>0</v>
      </c>
      <c r="BO16" s="3">
        <v>130</v>
      </c>
    </row>
    <row r="17" spans="1:67" ht="12">
      <c r="A17" s="4">
        <v>15</v>
      </c>
      <c r="B17" s="10" t="s">
        <v>87</v>
      </c>
      <c r="C17" s="3">
        <v>1</v>
      </c>
      <c r="D17" s="3">
        <v>22</v>
      </c>
      <c r="E17" s="3">
        <v>1</v>
      </c>
      <c r="F17" s="3">
        <v>891</v>
      </c>
      <c r="G17" s="3">
        <v>0</v>
      </c>
      <c r="H17" s="3">
        <v>1145</v>
      </c>
      <c r="I17" s="3">
        <v>1</v>
      </c>
      <c r="J17" s="3">
        <v>1018</v>
      </c>
      <c r="K17" s="3">
        <v>1</v>
      </c>
      <c r="L17" s="3">
        <v>715</v>
      </c>
      <c r="M17" s="3">
        <v>0</v>
      </c>
      <c r="N17" s="3">
        <v>715</v>
      </c>
      <c r="O17" s="3">
        <v>0</v>
      </c>
      <c r="P17" s="3">
        <v>838</v>
      </c>
      <c r="Q17" s="3">
        <v>0</v>
      </c>
      <c r="R17" s="3">
        <v>825</v>
      </c>
      <c r="S17" s="3">
        <v>0</v>
      </c>
      <c r="T17" s="3">
        <v>773</v>
      </c>
      <c r="U17" s="3">
        <v>0</v>
      </c>
      <c r="V17" s="3">
        <v>32</v>
      </c>
      <c r="W17" s="3">
        <v>317</v>
      </c>
      <c r="X17" s="3">
        <v>0</v>
      </c>
      <c r="Y17" s="3">
        <v>4</v>
      </c>
      <c r="Z17" s="3">
        <v>0</v>
      </c>
      <c r="AA17" s="3">
        <v>461</v>
      </c>
      <c r="AB17" s="3">
        <v>0</v>
      </c>
      <c r="AC17" s="3">
        <v>472</v>
      </c>
      <c r="AD17" s="3">
        <v>0</v>
      </c>
      <c r="AE17" s="3">
        <v>597</v>
      </c>
      <c r="AF17" s="3">
        <v>0</v>
      </c>
      <c r="AG17" s="3">
        <v>0</v>
      </c>
      <c r="AH17" s="3">
        <v>510</v>
      </c>
      <c r="AI17" s="3">
        <v>0</v>
      </c>
      <c r="AJ17" s="3">
        <v>106</v>
      </c>
      <c r="AK17" s="3">
        <v>746</v>
      </c>
      <c r="AL17" s="3">
        <v>0</v>
      </c>
      <c r="AM17" s="3">
        <v>955</v>
      </c>
      <c r="AN17" s="3">
        <v>1</v>
      </c>
      <c r="AO17" s="3">
        <v>851</v>
      </c>
      <c r="AP17" s="3">
        <v>0</v>
      </c>
      <c r="AQ17" s="3">
        <v>665</v>
      </c>
      <c r="AR17" s="3">
        <v>0</v>
      </c>
      <c r="AS17" s="3">
        <v>684</v>
      </c>
      <c r="AT17" s="3">
        <v>0</v>
      </c>
      <c r="AU17" s="3">
        <v>656</v>
      </c>
      <c r="AV17" s="3">
        <v>0</v>
      </c>
      <c r="AW17" s="3">
        <v>679</v>
      </c>
      <c r="AX17" s="3">
        <v>0</v>
      </c>
      <c r="AY17" s="3">
        <v>645</v>
      </c>
      <c r="AZ17" s="3">
        <v>0</v>
      </c>
      <c r="BA17" s="3">
        <v>32</v>
      </c>
      <c r="BB17" s="3">
        <v>278</v>
      </c>
      <c r="BC17" s="3">
        <v>0</v>
      </c>
      <c r="BD17" s="3">
        <v>4</v>
      </c>
      <c r="BE17" s="3">
        <v>0</v>
      </c>
      <c r="BF17" s="3">
        <v>402</v>
      </c>
      <c r="BG17" s="3">
        <v>0</v>
      </c>
      <c r="BH17" s="3">
        <v>455</v>
      </c>
      <c r="BI17" s="3">
        <v>0</v>
      </c>
      <c r="BJ17" s="3">
        <v>503</v>
      </c>
      <c r="BK17" s="3">
        <v>0</v>
      </c>
      <c r="BL17" s="3">
        <v>0</v>
      </c>
      <c r="BM17" s="3">
        <v>479</v>
      </c>
      <c r="BN17" s="3">
        <v>0</v>
      </c>
      <c r="BO17" s="3">
        <v>123</v>
      </c>
    </row>
    <row r="18" spans="1:67" ht="12">
      <c r="A18" s="4">
        <v>16</v>
      </c>
      <c r="B18" s="10" t="s">
        <v>88</v>
      </c>
      <c r="C18" s="3">
        <v>2</v>
      </c>
      <c r="D18" s="3">
        <v>21</v>
      </c>
      <c r="E18" s="3">
        <v>1</v>
      </c>
      <c r="F18" s="3">
        <v>823</v>
      </c>
      <c r="G18" s="3">
        <v>2</v>
      </c>
      <c r="H18" s="3">
        <v>839</v>
      </c>
      <c r="I18" s="3">
        <v>3</v>
      </c>
      <c r="J18" s="3">
        <v>831</v>
      </c>
      <c r="K18" s="3">
        <v>5</v>
      </c>
      <c r="L18" s="3">
        <v>610</v>
      </c>
      <c r="M18" s="3">
        <v>5</v>
      </c>
      <c r="N18" s="3">
        <v>660</v>
      </c>
      <c r="O18" s="3">
        <v>6</v>
      </c>
      <c r="P18" s="3">
        <v>582</v>
      </c>
      <c r="Q18" s="3">
        <v>0</v>
      </c>
      <c r="R18" s="3">
        <v>658</v>
      </c>
      <c r="S18" s="3">
        <v>0</v>
      </c>
      <c r="T18" s="3">
        <v>627</v>
      </c>
      <c r="U18" s="3">
        <v>11</v>
      </c>
      <c r="V18" s="3">
        <v>32</v>
      </c>
      <c r="W18" s="3">
        <v>415</v>
      </c>
      <c r="X18" s="3">
        <v>0</v>
      </c>
      <c r="Y18" s="3">
        <v>4</v>
      </c>
      <c r="Z18" s="3">
        <v>0</v>
      </c>
      <c r="AA18" s="3">
        <v>479</v>
      </c>
      <c r="AB18" s="3">
        <v>0</v>
      </c>
      <c r="AC18" s="3">
        <v>490</v>
      </c>
      <c r="AD18" s="3">
        <v>0</v>
      </c>
      <c r="AE18" s="3">
        <v>492</v>
      </c>
      <c r="AF18" s="3">
        <v>0</v>
      </c>
      <c r="AG18" s="3">
        <v>1</v>
      </c>
      <c r="AH18" s="3">
        <v>487</v>
      </c>
      <c r="AI18" s="3">
        <v>0</v>
      </c>
      <c r="AJ18" s="3">
        <v>102</v>
      </c>
      <c r="AK18" s="3">
        <v>745</v>
      </c>
      <c r="AL18" s="3">
        <v>0</v>
      </c>
      <c r="AM18" s="3">
        <v>756</v>
      </c>
      <c r="AN18" s="3">
        <v>0</v>
      </c>
      <c r="AO18" s="3">
        <v>750</v>
      </c>
      <c r="AP18" s="3">
        <v>1</v>
      </c>
      <c r="AQ18" s="3">
        <v>600</v>
      </c>
      <c r="AR18" s="3">
        <v>2</v>
      </c>
      <c r="AS18" s="3">
        <v>612</v>
      </c>
      <c r="AT18" s="3">
        <v>1</v>
      </c>
      <c r="AU18" s="3">
        <v>514</v>
      </c>
      <c r="AV18" s="3">
        <v>0</v>
      </c>
      <c r="AW18" s="3">
        <v>603</v>
      </c>
      <c r="AX18" s="3">
        <v>0</v>
      </c>
      <c r="AY18" s="3">
        <v>589</v>
      </c>
      <c r="AZ18" s="3">
        <v>2</v>
      </c>
      <c r="BA18" s="3">
        <v>32</v>
      </c>
      <c r="BB18" s="3">
        <v>390</v>
      </c>
      <c r="BC18" s="3">
        <v>0</v>
      </c>
      <c r="BD18" s="3">
        <v>2</v>
      </c>
      <c r="BE18" s="3">
        <v>0</v>
      </c>
      <c r="BF18" s="3">
        <v>408</v>
      </c>
      <c r="BG18" s="3">
        <v>0</v>
      </c>
      <c r="BH18" s="3">
        <v>440</v>
      </c>
      <c r="BI18" s="3">
        <v>0</v>
      </c>
      <c r="BJ18" s="3">
        <v>420</v>
      </c>
      <c r="BK18" s="3">
        <v>0</v>
      </c>
      <c r="BL18" s="3">
        <v>1</v>
      </c>
      <c r="BM18" s="3">
        <v>415</v>
      </c>
      <c r="BN18" s="3">
        <v>0</v>
      </c>
      <c r="BO18" s="3">
        <v>116</v>
      </c>
    </row>
    <row r="19" spans="1:67" ht="12">
      <c r="A19" s="4">
        <v>17</v>
      </c>
      <c r="B19" s="10" t="s">
        <v>89</v>
      </c>
      <c r="C19" s="3">
        <v>1</v>
      </c>
      <c r="D19" s="3">
        <v>22</v>
      </c>
      <c r="E19" s="3">
        <v>1</v>
      </c>
      <c r="F19" s="3">
        <v>1078</v>
      </c>
      <c r="G19" s="3">
        <v>7</v>
      </c>
      <c r="H19" s="3">
        <v>1599</v>
      </c>
      <c r="I19" s="3">
        <v>5</v>
      </c>
      <c r="J19" s="3">
        <v>1338</v>
      </c>
      <c r="K19" s="3">
        <v>12</v>
      </c>
      <c r="L19" s="16" t="s">
        <v>137</v>
      </c>
      <c r="M19" s="3">
        <v>7</v>
      </c>
      <c r="N19" s="3">
        <v>880</v>
      </c>
      <c r="O19" s="3">
        <v>7</v>
      </c>
      <c r="P19" s="3">
        <v>642</v>
      </c>
      <c r="Q19" s="3">
        <v>0</v>
      </c>
      <c r="R19" s="3">
        <v>661</v>
      </c>
      <c r="S19" s="3">
        <v>0</v>
      </c>
      <c r="T19" s="16" t="s">
        <v>137</v>
      </c>
      <c r="U19" s="3">
        <v>14</v>
      </c>
      <c r="V19" s="3">
        <v>32</v>
      </c>
      <c r="W19" s="3">
        <v>360</v>
      </c>
      <c r="X19" s="3">
        <v>0</v>
      </c>
      <c r="Y19" s="3">
        <v>4</v>
      </c>
      <c r="Z19" s="3">
        <v>0</v>
      </c>
      <c r="AA19" s="3">
        <v>500</v>
      </c>
      <c r="AB19" s="3">
        <v>0</v>
      </c>
      <c r="AC19" s="3">
        <v>473</v>
      </c>
      <c r="AD19" s="3">
        <v>0</v>
      </c>
      <c r="AE19" s="3">
        <v>548</v>
      </c>
      <c r="AF19" s="3">
        <v>0</v>
      </c>
      <c r="AG19" s="3">
        <v>0</v>
      </c>
      <c r="AH19" s="3">
        <v>507</v>
      </c>
      <c r="AI19" s="3">
        <v>0</v>
      </c>
      <c r="AJ19" s="3">
        <v>109</v>
      </c>
      <c r="AK19" s="3">
        <v>950</v>
      </c>
      <c r="AL19" s="3">
        <v>1</v>
      </c>
      <c r="AM19" s="3">
        <v>1140</v>
      </c>
      <c r="AN19" s="3">
        <v>2</v>
      </c>
      <c r="AO19" s="3">
        <v>950</v>
      </c>
      <c r="AP19" s="3">
        <v>6</v>
      </c>
      <c r="AQ19" s="3">
        <v>800</v>
      </c>
      <c r="AR19" s="3">
        <v>4</v>
      </c>
      <c r="AS19" s="3">
        <v>788</v>
      </c>
      <c r="AT19" s="3">
        <v>5</v>
      </c>
      <c r="AU19" s="3">
        <v>450</v>
      </c>
      <c r="AV19" s="3">
        <v>0</v>
      </c>
      <c r="AW19" s="3">
        <v>661</v>
      </c>
      <c r="AX19" s="3">
        <v>0</v>
      </c>
      <c r="AY19" s="3">
        <v>800</v>
      </c>
      <c r="AZ19" s="3">
        <v>5</v>
      </c>
      <c r="BA19" s="3">
        <v>32</v>
      </c>
      <c r="BB19" s="3">
        <v>330</v>
      </c>
      <c r="BC19" s="3">
        <v>0</v>
      </c>
      <c r="BD19" s="3">
        <v>2</v>
      </c>
      <c r="BE19" s="3">
        <v>0</v>
      </c>
      <c r="BF19" s="3">
        <v>465</v>
      </c>
      <c r="BG19" s="3">
        <v>0</v>
      </c>
      <c r="BH19" s="3">
        <v>427</v>
      </c>
      <c r="BI19" s="3">
        <v>0</v>
      </c>
      <c r="BJ19" s="3">
        <v>501</v>
      </c>
      <c r="BK19" s="3">
        <v>0</v>
      </c>
      <c r="BL19" s="3">
        <v>0</v>
      </c>
      <c r="BM19" s="3">
        <v>466</v>
      </c>
      <c r="BN19" s="3">
        <v>0</v>
      </c>
      <c r="BO19" s="3">
        <v>115</v>
      </c>
    </row>
    <row r="20" spans="1:67" ht="12">
      <c r="A20" s="4">
        <v>18</v>
      </c>
      <c r="B20" s="10" t="s">
        <v>67</v>
      </c>
      <c r="C20" s="3">
        <v>2</v>
      </c>
      <c r="D20" s="3">
        <v>21</v>
      </c>
      <c r="E20" s="3">
        <v>2</v>
      </c>
      <c r="F20" s="3">
        <v>821</v>
      </c>
      <c r="G20" s="3">
        <v>0</v>
      </c>
      <c r="H20" s="3">
        <v>1126</v>
      </c>
      <c r="I20" s="3">
        <v>0</v>
      </c>
      <c r="J20" s="3">
        <v>973</v>
      </c>
      <c r="K20" s="3">
        <v>0</v>
      </c>
      <c r="L20" s="3">
        <v>1140</v>
      </c>
      <c r="M20" s="3">
        <v>0</v>
      </c>
      <c r="N20" s="3">
        <v>862</v>
      </c>
      <c r="O20" s="3">
        <v>0</v>
      </c>
      <c r="P20" s="3">
        <v>2244</v>
      </c>
      <c r="Q20" s="3">
        <v>0</v>
      </c>
      <c r="R20" s="3">
        <v>1240</v>
      </c>
      <c r="S20" s="3">
        <v>0</v>
      </c>
      <c r="T20" s="3">
        <v>1371</v>
      </c>
      <c r="U20" s="3">
        <v>0</v>
      </c>
      <c r="V20" s="3">
        <v>32</v>
      </c>
      <c r="W20" s="3">
        <v>400</v>
      </c>
      <c r="X20" s="3">
        <v>1</v>
      </c>
      <c r="Y20" s="3">
        <v>3</v>
      </c>
      <c r="Z20" s="3">
        <v>0</v>
      </c>
      <c r="AA20" s="3">
        <v>532</v>
      </c>
      <c r="AB20" s="3">
        <v>0</v>
      </c>
      <c r="AC20" s="3">
        <v>566</v>
      </c>
      <c r="AD20" s="3">
        <v>0</v>
      </c>
      <c r="AE20" s="3">
        <v>589</v>
      </c>
      <c r="AF20" s="3">
        <v>0</v>
      </c>
      <c r="AG20" s="3">
        <v>1</v>
      </c>
      <c r="AH20" s="3">
        <v>562</v>
      </c>
      <c r="AI20" s="3">
        <v>0</v>
      </c>
      <c r="AJ20" s="3">
        <v>118</v>
      </c>
      <c r="AK20" s="3">
        <v>607</v>
      </c>
      <c r="AL20" s="3">
        <v>1</v>
      </c>
      <c r="AM20" s="3">
        <v>781</v>
      </c>
      <c r="AN20" s="3">
        <v>2</v>
      </c>
      <c r="AO20" s="3">
        <v>694</v>
      </c>
      <c r="AP20" s="3">
        <v>3</v>
      </c>
      <c r="AQ20" s="3">
        <v>1140</v>
      </c>
      <c r="AR20" s="3">
        <v>0</v>
      </c>
      <c r="AS20" s="3">
        <v>862</v>
      </c>
      <c r="AT20" s="3">
        <v>0</v>
      </c>
      <c r="AU20" s="3">
        <v>2244</v>
      </c>
      <c r="AV20" s="3">
        <v>0</v>
      </c>
      <c r="AW20" s="3">
        <v>1240</v>
      </c>
      <c r="AX20" s="3">
        <v>0</v>
      </c>
      <c r="AY20" s="3">
        <v>1371</v>
      </c>
      <c r="AZ20" s="3">
        <v>0</v>
      </c>
      <c r="BA20" s="3">
        <v>32</v>
      </c>
      <c r="BB20" s="3">
        <v>308</v>
      </c>
      <c r="BC20" s="3">
        <v>1</v>
      </c>
      <c r="BD20" s="3">
        <v>3</v>
      </c>
      <c r="BE20" s="3">
        <v>0</v>
      </c>
      <c r="BF20" s="3">
        <v>414</v>
      </c>
      <c r="BG20" s="3">
        <v>0</v>
      </c>
      <c r="BH20" s="3">
        <v>486</v>
      </c>
      <c r="BI20" s="3">
        <v>0</v>
      </c>
      <c r="BJ20" s="3">
        <v>538</v>
      </c>
      <c r="BK20" s="3">
        <v>0</v>
      </c>
      <c r="BL20" s="3">
        <v>1</v>
      </c>
      <c r="BM20" s="3">
        <v>479</v>
      </c>
      <c r="BN20" s="3">
        <v>0</v>
      </c>
      <c r="BO20" s="3">
        <v>110</v>
      </c>
    </row>
    <row r="21" spans="1:67" ht="12">
      <c r="A21" s="4">
        <v>19</v>
      </c>
      <c r="B21" s="10" t="s">
        <v>68</v>
      </c>
      <c r="C21" s="3">
        <v>1</v>
      </c>
      <c r="D21" s="3">
        <v>22</v>
      </c>
      <c r="E21" s="3">
        <v>2</v>
      </c>
      <c r="F21" s="3">
        <v>639</v>
      </c>
      <c r="G21" s="3">
        <v>1</v>
      </c>
      <c r="H21" s="3">
        <v>690</v>
      </c>
      <c r="I21" s="3">
        <v>2</v>
      </c>
      <c r="J21" s="3">
        <v>664</v>
      </c>
      <c r="K21" s="3">
        <v>3</v>
      </c>
      <c r="L21" s="3">
        <v>672</v>
      </c>
      <c r="M21" s="3">
        <v>1</v>
      </c>
      <c r="N21" s="3">
        <v>712</v>
      </c>
      <c r="O21" s="3">
        <v>0</v>
      </c>
      <c r="P21" s="3">
        <v>720</v>
      </c>
      <c r="Q21" s="3">
        <v>0</v>
      </c>
      <c r="R21" s="3">
        <v>698</v>
      </c>
      <c r="S21" s="3">
        <v>0</v>
      </c>
      <c r="T21" s="3">
        <v>700</v>
      </c>
      <c r="U21" s="3">
        <v>1</v>
      </c>
      <c r="V21" s="3">
        <v>32</v>
      </c>
      <c r="W21" s="3">
        <v>400</v>
      </c>
      <c r="X21" s="3">
        <v>1</v>
      </c>
      <c r="Y21" s="3">
        <v>3</v>
      </c>
      <c r="Z21" s="3">
        <v>0</v>
      </c>
      <c r="AA21" s="3">
        <v>437</v>
      </c>
      <c r="AB21" s="3">
        <v>0</v>
      </c>
      <c r="AC21" s="3">
        <v>475</v>
      </c>
      <c r="AD21" s="3">
        <v>0</v>
      </c>
      <c r="AE21" s="3">
        <v>510</v>
      </c>
      <c r="AF21" s="3">
        <v>0</v>
      </c>
      <c r="AG21" s="3">
        <v>1</v>
      </c>
      <c r="AH21" s="3">
        <v>474</v>
      </c>
      <c r="AI21" s="3">
        <v>0</v>
      </c>
      <c r="AJ21" s="3">
        <v>112</v>
      </c>
      <c r="AK21" s="3">
        <v>639</v>
      </c>
      <c r="AL21" s="3">
        <v>1</v>
      </c>
      <c r="AM21" s="3">
        <v>690</v>
      </c>
      <c r="AN21" s="3">
        <v>2</v>
      </c>
      <c r="AO21" s="3">
        <v>664</v>
      </c>
      <c r="AP21" s="3">
        <v>3</v>
      </c>
      <c r="AQ21" s="3">
        <v>672</v>
      </c>
      <c r="AR21" s="3">
        <v>1</v>
      </c>
      <c r="AS21" s="3">
        <v>712</v>
      </c>
      <c r="AT21" s="3">
        <v>0</v>
      </c>
      <c r="AU21" s="3">
        <v>720</v>
      </c>
      <c r="AV21" s="3">
        <v>0</v>
      </c>
      <c r="AW21" s="3">
        <v>698</v>
      </c>
      <c r="AX21" s="3">
        <v>0</v>
      </c>
      <c r="AY21" s="3">
        <v>700</v>
      </c>
      <c r="AZ21" s="3">
        <v>1</v>
      </c>
      <c r="BA21" s="3">
        <v>32</v>
      </c>
      <c r="BB21" s="3">
        <v>400</v>
      </c>
      <c r="BC21" s="3">
        <v>1</v>
      </c>
      <c r="BD21" s="3">
        <v>3</v>
      </c>
      <c r="BE21" s="3">
        <v>0</v>
      </c>
      <c r="BF21" s="3">
        <v>437</v>
      </c>
      <c r="BG21" s="3">
        <v>0</v>
      </c>
      <c r="BH21" s="3">
        <v>475</v>
      </c>
      <c r="BI21" s="3">
        <v>0</v>
      </c>
      <c r="BJ21" s="3">
        <v>510</v>
      </c>
      <c r="BK21" s="3">
        <v>0</v>
      </c>
      <c r="BL21" s="3">
        <v>1</v>
      </c>
      <c r="BM21" s="3">
        <v>474</v>
      </c>
      <c r="BN21" s="3">
        <v>0</v>
      </c>
      <c r="BO21" s="3">
        <v>112</v>
      </c>
    </row>
    <row r="22" spans="1:67" ht="12">
      <c r="A22" s="4">
        <v>20</v>
      </c>
      <c r="B22" s="10" t="s">
        <v>71</v>
      </c>
      <c r="C22" s="3">
        <v>1</v>
      </c>
      <c r="D22" s="3">
        <v>21</v>
      </c>
      <c r="E22" s="3">
        <v>2</v>
      </c>
      <c r="F22" s="3">
        <v>1053</v>
      </c>
      <c r="G22" s="3">
        <v>0</v>
      </c>
      <c r="H22" s="3">
        <v>1289</v>
      </c>
      <c r="I22" s="3">
        <v>0</v>
      </c>
      <c r="J22" s="3">
        <v>1171</v>
      </c>
      <c r="K22" s="3">
        <v>0</v>
      </c>
      <c r="L22" s="3">
        <v>810</v>
      </c>
      <c r="M22" s="3">
        <v>4</v>
      </c>
      <c r="N22" s="3">
        <v>892</v>
      </c>
      <c r="O22" s="3">
        <v>3</v>
      </c>
      <c r="P22" s="3">
        <v>846</v>
      </c>
      <c r="Q22" s="3">
        <v>0</v>
      </c>
      <c r="R22" s="3">
        <v>964</v>
      </c>
      <c r="S22" s="3">
        <v>0</v>
      </c>
      <c r="T22" s="3">
        <v>878</v>
      </c>
      <c r="U22" s="3">
        <v>7</v>
      </c>
      <c r="V22" s="3">
        <v>32</v>
      </c>
      <c r="W22" s="3">
        <v>433</v>
      </c>
      <c r="X22" s="3">
        <v>1</v>
      </c>
      <c r="Y22" s="3">
        <v>3</v>
      </c>
      <c r="Z22" s="3">
        <v>0</v>
      </c>
      <c r="AA22" s="3">
        <v>450</v>
      </c>
      <c r="AB22" s="3">
        <v>0</v>
      </c>
      <c r="AC22" s="3">
        <v>501</v>
      </c>
      <c r="AD22" s="3">
        <v>0</v>
      </c>
      <c r="AE22" s="3">
        <v>523</v>
      </c>
      <c r="AF22" s="3">
        <v>0</v>
      </c>
      <c r="AG22" s="3">
        <v>0</v>
      </c>
      <c r="AH22" s="3">
        <v>491</v>
      </c>
      <c r="AI22" s="3">
        <v>0</v>
      </c>
      <c r="AJ22" s="3">
        <v>105</v>
      </c>
      <c r="AK22" s="3">
        <v>1053</v>
      </c>
      <c r="AL22" s="3">
        <v>0</v>
      </c>
      <c r="AM22" s="3">
        <v>1289</v>
      </c>
      <c r="AN22" s="3">
        <v>0</v>
      </c>
      <c r="AO22" s="3">
        <v>1171</v>
      </c>
      <c r="AP22" s="3">
        <v>0</v>
      </c>
      <c r="AQ22" s="3">
        <v>810</v>
      </c>
      <c r="AR22" s="3">
        <v>4</v>
      </c>
      <c r="AS22" s="3">
        <v>892</v>
      </c>
      <c r="AT22" s="3">
        <v>3</v>
      </c>
      <c r="AU22" s="3">
        <v>846</v>
      </c>
      <c r="AV22" s="3">
        <v>0</v>
      </c>
      <c r="AW22" s="3">
        <v>964</v>
      </c>
      <c r="AX22" s="3">
        <v>0</v>
      </c>
      <c r="AY22" s="3">
        <v>878</v>
      </c>
      <c r="AZ22" s="3">
        <v>7</v>
      </c>
      <c r="BA22" s="3">
        <v>32</v>
      </c>
      <c r="BB22" s="3">
        <v>433</v>
      </c>
      <c r="BC22" s="3">
        <v>1</v>
      </c>
      <c r="BD22" s="3">
        <v>3</v>
      </c>
      <c r="BE22" s="3">
        <v>0</v>
      </c>
      <c r="BF22" s="3">
        <v>450</v>
      </c>
      <c r="BG22" s="3">
        <v>0</v>
      </c>
      <c r="BH22" s="3">
        <v>501</v>
      </c>
      <c r="BI22" s="3">
        <v>0</v>
      </c>
      <c r="BJ22" s="3">
        <v>523</v>
      </c>
      <c r="BK22" s="3">
        <v>0</v>
      </c>
      <c r="BL22" s="3">
        <v>0</v>
      </c>
      <c r="BM22" s="3">
        <v>491</v>
      </c>
      <c r="BN22" s="3">
        <v>0</v>
      </c>
      <c r="BO22" s="3">
        <v>105</v>
      </c>
    </row>
    <row r="23" spans="1:67" ht="12">
      <c r="A23" s="4">
        <v>21</v>
      </c>
      <c r="B23" s="10" t="s">
        <v>72</v>
      </c>
      <c r="C23" s="3">
        <v>2</v>
      </c>
      <c r="D23" s="3">
        <v>20</v>
      </c>
      <c r="E23" s="3">
        <v>2</v>
      </c>
      <c r="F23" s="3">
        <v>1228</v>
      </c>
      <c r="G23" s="3">
        <v>3</v>
      </c>
      <c r="H23" s="3">
        <v>1223</v>
      </c>
      <c r="I23" s="3">
        <v>9</v>
      </c>
      <c r="J23" s="3">
        <v>1225</v>
      </c>
      <c r="K23" s="3">
        <v>12</v>
      </c>
      <c r="L23" s="3">
        <v>1125</v>
      </c>
      <c r="M23" s="3">
        <v>5</v>
      </c>
      <c r="N23" s="3">
        <v>770</v>
      </c>
      <c r="O23" s="3">
        <v>5</v>
      </c>
      <c r="P23" s="3">
        <v>1115</v>
      </c>
      <c r="Q23" s="3">
        <v>0</v>
      </c>
      <c r="R23" s="3">
        <v>972</v>
      </c>
      <c r="S23" s="3">
        <v>0</v>
      </c>
      <c r="T23" s="3">
        <v>995</v>
      </c>
      <c r="U23" s="3">
        <v>10</v>
      </c>
      <c r="V23" s="16" t="s">
        <v>137</v>
      </c>
      <c r="W23" s="16" t="s">
        <v>137</v>
      </c>
      <c r="X23" s="16" t="s">
        <v>137</v>
      </c>
      <c r="Y23" s="16" t="s">
        <v>137</v>
      </c>
      <c r="Z23" s="16" t="s">
        <v>137</v>
      </c>
      <c r="AA23" s="3">
        <v>508</v>
      </c>
      <c r="AB23" s="3">
        <v>0</v>
      </c>
      <c r="AC23" s="3">
        <v>529</v>
      </c>
      <c r="AD23" s="3">
        <v>0</v>
      </c>
      <c r="AE23" s="3">
        <v>572</v>
      </c>
      <c r="AF23" s="3">
        <v>1</v>
      </c>
      <c r="AG23" s="3">
        <v>2</v>
      </c>
      <c r="AH23" s="3">
        <v>536</v>
      </c>
      <c r="AI23" s="3">
        <v>1</v>
      </c>
      <c r="AJ23" s="3">
        <v>100</v>
      </c>
      <c r="AK23" s="3">
        <v>715</v>
      </c>
      <c r="AL23" s="3">
        <v>2</v>
      </c>
      <c r="AM23" s="3">
        <v>915</v>
      </c>
      <c r="AN23" s="3">
        <v>1</v>
      </c>
      <c r="AO23" s="3">
        <v>815</v>
      </c>
      <c r="AP23" s="3">
        <v>3</v>
      </c>
      <c r="AQ23" s="16" t="s">
        <v>137</v>
      </c>
      <c r="AR23" s="3">
        <v>7</v>
      </c>
      <c r="AS23" s="3">
        <v>715</v>
      </c>
      <c r="AT23" s="3">
        <v>5</v>
      </c>
      <c r="AU23" s="3">
        <v>715</v>
      </c>
      <c r="AV23" s="3">
        <v>1</v>
      </c>
      <c r="AW23" s="3">
        <v>744</v>
      </c>
      <c r="AX23" s="3">
        <v>0</v>
      </c>
      <c r="AY23" s="16" t="s">
        <v>137</v>
      </c>
      <c r="AZ23" s="3">
        <v>13</v>
      </c>
      <c r="BA23" s="16" t="s">
        <v>137</v>
      </c>
      <c r="BB23" s="16" t="s">
        <v>137</v>
      </c>
      <c r="BC23" s="16" t="s">
        <v>137</v>
      </c>
      <c r="BD23" s="16" t="s">
        <v>137</v>
      </c>
      <c r="BE23" s="16" t="s">
        <v>137</v>
      </c>
      <c r="BF23" s="3">
        <v>535</v>
      </c>
      <c r="BG23" s="3">
        <v>0</v>
      </c>
      <c r="BH23" s="3">
        <v>505</v>
      </c>
      <c r="BI23" s="3">
        <v>0</v>
      </c>
      <c r="BJ23" s="3">
        <v>557</v>
      </c>
      <c r="BK23" s="3">
        <v>1</v>
      </c>
      <c r="BL23" s="3">
        <v>4</v>
      </c>
      <c r="BM23" s="3">
        <v>532</v>
      </c>
      <c r="BN23" s="3">
        <v>1</v>
      </c>
      <c r="BO23" s="3">
        <v>106</v>
      </c>
    </row>
    <row r="24" spans="1:67" ht="12">
      <c r="A24" s="4">
        <v>22</v>
      </c>
      <c r="B24" s="10" t="s">
        <v>76</v>
      </c>
      <c r="C24" s="3">
        <v>2</v>
      </c>
      <c r="D24" s="3">
        <v>22</v>
      </c>
      <c r="E24" s="3">
        <v>2</v>
      </c>
      <c r="F24" s="3">
        <v>789</v>
      </c>
      <c r="G24" s="3">
        <v>2</v>
      </c>
      <c r="H24" s="3">
        <v>1050</v>
      </c>
      <c r="I24" s="3">
        <v>1</v>
      </c>
      <c r="J24" s="3">
        <v>918</v>
      </c>
      <c r="K24" s="3">
        <v>3</v>
      </c>
      <c r="L24" s="3">
        <v>764</v>
      </c>
      <c r="M24" s="3">
        <v>0</v>
      </c>
      <c r="N24" s="3">
        <v>864</v>
      </c>
      <c r="O24" s="3">
        <v>0</v>
      </c>
      <c r="P24" s="3">
        <v>905</v>
      </c>
      <c r="Q24" s="3">
        <v>0</v>
      </c>
      <c r="R24" s="3">
        <v>898</v>
      </c>
      <c r="S24" s="3">
        <v>0</v>
      </c>
      <c r="T24" s="3">
        <v>857</v>
      </c>
      <c r="U24" s="3">
        <v>0</v>
      </c>
      <c r="V24" s="3">
        <v>32</v>
      </c>
      <c r="W24" s="3">
        <v>384</v>
      </c>
      <c r="X24" s="3">
        <v>0</v>
      </c>
      <c r="Y24" s="3">
        <v>4</v>
      </c>
      <c r="Z24" s="3">
        <v>0</v>
      </c>
      <c r="AA24" s="3">
        <v>535</v>
      </c>
      <c r="AB24" s="3">
        <v>0</v>
      </c>
      <c r="AC24" s="3">
        <v>579</v>
      </c>
      <c r="AD24" s="3">
        <v>0</v>
      </c>
      <c r="AE24" s="3">
        <v>606</v>
      </c>
      <c r="AF24" s="3">
        <v>1</v>
      </c>
      <c r="AG24" s="3">
        <v>1</v>
      </c>
      <c r="AH24" s="3">
        <v>573</v>
      </c>
      <c r="AI24" s="3">
        <v>1</v>
      </c>
      <c r="AJ24" s="3">
        <v>115</v>
      </c>
      <c r="AK24" s="3">
        <v>789</v>
      </c>
      <c r="AL24" s="3">
        <v>2</v>
      </c>
      <c r="AM24" s="3">
        <v>1050</v>
      </c>
      <c r="AN24" s="3">
        <v>1</v>
      </c>
      <c r="AO24" s="3">
        <v>918</v>
      </c>
      <c r="AP24" s="3">
        <v>3</v>
      </c>
      <c r="AQ24" s="3">
        <v>764</v>
      </c>
      <c r="AR24" s="3">
        <v>0</v>
      </c>
      <c r="AS24" s="3">
        <v>864</v>
      </c>
      <c r="AT24" s="3">
        <v>0</v>
      </c>
      <c r="AU24" s="3">
        <v>905</v>
      </c>
      <c r="AV24" s="3">
        <v>0</v>
      </c>
      <c r="AW24" s="3">
        <v>898</v>
      </c>
      <c r="AX24" s="3">
        <v>0</v>
      </c>
      <c r="AY24" s="3">
        <v>857</v>
      </c>
      <c r="AZ24" s="3">
        <v>0</v>
      </c>
      <c r="BA24" s="3">
        <v>32</v>
      </c>
      <c r="BB24" s="3">
        <v>384</v>
      </c>
      <c r="BC24" s="3">
        <v>0</v>
      </c>
      <c r="BD24" s="3">
        <v>4</v>
      </c>
      <c r="BE24" s="3">
        <v>0</v>
      </c>
      <c r="BF24" s="3">
        <v>535</v>
      </c>
      <c r="BG24" s="3">
        <v>0</v>
      </c>
      <c r="BH24" s="3">
        <v>579</v>
      </c>
      <c r="BI24" s="3">
        <v>0</v>
      </c>
      <c r="BJ24" s="3">
        <v>606</v>
      </c>
      <c r="BK24" s="3">
        <v>1</v>
      </c>
      <c r="BL24" s="3">
        <v>1</v>
      </c>
      <c r="BM24" s="3">
        <v>573</v>
      </c>
      <c r="BN24" s="3">
        <v>1</v>
      </c>
      <c r="BO24" s="3">
        <v>115</v>
      </c>
    </row>
    <row r="25" spans="1:67" ht="12">
      <c r="A25" s="4">
        <v>23</v>
      </c>
      <c r="B25" s="10" t="s">
        <v>77</v>
      </c>
      <c r="C25" s="3">
        <v>2</v>
      </c>
      <c r="D25" s="3">
        <v>21</v>
      </c>
      <c r="E25" s="3">
        <v>2</v>
      </c>
      <c r="F25" s="3">
        <v>1032</v>
      </c>
      <c r="G25" s="3">
        <v>0</v>
      </c>
      <c r="H25" s="3">
        <v>1160</v>
      </c>
      <c r="I25" s="3">
        <v>0</v>
      </c>
      <c r="J25" s="3">
        <v>1096</v>
      </c>
      <c r="K25" s="3">
        <v>0</v>
      </c>
      <c r="L25" s="16" t="s">
        <v>137</v>
      </c>
      <c r="M25" s="3">
        <v>7</v>
      </c>
      <c r="N25" s="3">
        <v>600</v>
      </c>
      <c r="O25" s="3">
        <v>6</v>
      </c>
      <c r="P25" s="3">
        <v>653</v>
      </c>
      <c r="Q25" s="3">
        <v>0</v>
      </c>
      <c r="R25" s="3">
        <v>678</v>
      </c>
      <c r="S25" s="3">
        <v>0</v>
      </c>
      <c r="T25" s="16" t="s">
        <v>137</v>
      </c>
      <c r="U25" s="3">
        <v>13</v>
      </c>
      <c r="V25" s="3">
        <v>32</v>
      </c>
      <c r="W25" s="3">
        <v>352</v>
      </c>
      <c r="X25" s="3">
        <v>1</v>
      </c>
      <c r="Y25" s="3">
        <v>3</v>
      </c>
      <c r="Z25" s="3">
        <v>0</v>
      </c>
      <c r="AA25" s="3">
        <v>579</v>
      </c>
      <c r="AB25" s="3">
        <v>0</v>
      </c>
      <c r="AC25" s="3">
        <v>565</v>
      </c>
      <c r="AD25" s="3">
        <v>0</v>
      </c>
      <c r="AE25" s="3">
        <v>670</v>
      </c>
      <c r="AF25" s="3">
        <v>1</v>
      </c>
      <c r="AG25" s="3">
        <v>2</v>
      </c>
      <c r="AH25" s="3">
        <v>604</v>
      </c>
      <c r="AI25" s="3">
        <v>1</v>
      </c>
      <c r="AJ25" s="3">
        <v>105</v>
      </c>
      <c r="AK25" s="3">
        <v>1032</v>
      </c>
      <c r="AL25" s="3">
        <v>0</v>
      </c>
      <c r="AM25" s="3">
        <v>1160</v>
      </c>
      <c r="AN25" s="3">
        <v>0</v>
      </c>
      <c r="AO25" s="3">
        <v>1096</v>
      </c>
      <c r="AP25" s="3">
        <v>0</v>
      </c>
      <c r="AQ25" s="16" t="s">
        <v>137</v>
      </c>
      <c r="AR25" s="3">
        <v>7</v>
      </c>
      <c r="AS25" s="3">
        <v>600</v>
      </c>
      <c r="AT25" s="3">
        <v>6</v>
      </c>
      <c r="AU25" s="3">
        <v>653</v>
      </c>
      <c r="AV25" s="3">
        <v>0</v>
      </c>
      <c r="AW25" s="3">
        <v>678</v>
      </c>
      <c r="AX25" s="3">
        <v>0</v>
      </c>
      <c r="AY25" s="16" t="s">
        <v>137</v>
      </c>
      <c r="AZ25" s="3">
        <v>13</v>
      </c>
      <c r="BA25" s="3">
        <v>32</v>
      </c>
      <c r="BB25" s="3">
        <v>352</v>
      </c>
      <c r="BC25" s="3">
        <v>1</v>
      </c>
      <c r="BD25" s="3">
        <v>3</v>
      </c>
      <c r="BE25" s="3">
        <v>0</v>
      </c>
      <c r="BF25" s="3">
        <v>579</v>
      </c>
      <c r="BG25" s="3">
        <v>0</v>
      </c>
      <c r="BH25" s="3">
        <v>565</v>
      </c>
      <c r="BI25" s="3">
        <v>0</v>
      </c>
      <c r="BJ25" s="3">
        <v>670</v>
      </c>
      <c r="BK25" s="3">
        <v>1</v>
      </c>
      <c r="BL25" s="3">
        <v>2</v>
      </c>
      <c r="BM25" s="3">
        <v>604</v>
      </c>
      <c r="BN25" s="3">
        <v>1</v>
      </c>
      <c r="BO25" s="3">
        <v>105</v>
      </c>
    </row>
    <row r="26" spans="1:67" ht="12">
      <c r="A26" s="4">
        <v>24</v>
      </c>
      <c r="B26" s="10" t="s">
        <v>78</v>
      </c>
      <c r="C26" s="3">
        <v>2</v>
      </c>
      <c r="D26" s="3">
        <v>22</v>
      </c>
      <c r="E26" s="3">
        <v>2</v>
      </c>
      <c r="F26" s="3">
        <v>782</v>
      </c>
      <c r="G26" s="3">
        <v>2</v>
      </c>
      <c r="H26" s="3">
        <v>926</v>
      </c>
      <c r="I26" s="3">
        <v>0</v>
      </c>
      <c r="J26" s="3">
        <v>854</v>
      </c>
      <c r="K26" s="3">
        <v>2</v>
      </c>
      <c r="L26" s="3">
        <v>685</v>
      </c>
      <c r="M26" s="3">
        <v>5</v>
      </c>
      <c r="N26" s="16" t="s">
        <v>137</v>
      </c>
      <c r="O26" s="3">
        <v>7</v>
      </c>
      <c r="P26" s="3">
        <v>750</v>
      </c>
      <c r="Q26" s="3">
        <v>0</v>
      </c>
      <c r="R26" s="3">
        <v>730</v>
      </c>
      <c r="S26" s="3">
        <v>0</v>
      </c>
      <c r="T26" s="16" t="s">
        <v>137</v>
      </c>
      <c r="U26" s="3">
        <v>12</v>
      </c>
      <c r="V26" s="3">
        <v>31</v>
      </c>
      <c r="W26" s="3">
        <v>398</v>
      </c>
      <c r="X26" s="3">
        <v>0</v>
      </c>
      <c r="Y26" s="3">
        <v>4</v>
      </c>
      <c r="Z26" s="3">
        <v>1</v>
      </c>
      <c r="AA26" s="3">
        <v>646</v>
      </c>
      <c r="AB26" s="3">
        <v>0</v>
      </c>
      <c r="AC26" s="3">
        <v>685</v>
      </c>
      <c r="AD26" s="3">
        <v>0</v>
      </c>
      <c r="AE26" s="3">
        <v>747</v>
      </c>
      <c r="AF26" s="3">
        <v>0</v>
      </c>
      <c r="AG26" s="3">
        <v>0</v>
      </c>
      <c r="AH26" s="3">
        <v>692</v>
      </c>
      <c r="AI26" s="3">
        <v>0</v>
      </c>
      <c r="AJ26" s="3">
        <v>112</v>
      </c>
      <c r="AK26" s="3">
        <v>782</v>
      </c>
      <c r="AL26" s="3">
        <v>2</v>
      </c>
      <c r="AM26" s="3">
        <v>926</v>
      </c>
      <c r="AN26" s="3">
        <v>0</v>
      </c>
      <c r="AO26" s="3">
        <v>854</v>
      </c>
      <c r="AP26" s="3">
        <v>2</v>
      </c>
      <c r="AQ26" s="3">
        <v>685</v>
      </c>
      <c r="AR26" s="3">
        <v>5</v>
      </c>
      <c r="AS26" s="16" t="s">
        <v>137</v>
      </c>
      <c r="AT26" s="3">
        <v>7</v>
      </c>
      <c r="AU26" s="3">
        <v>750</v>
      </c>
      <c r="AV26" s="3">
        <v>0</v>
      </c>
      <c r="AW26" s="3">
        <v>730</v>
      </c>
      <c r="AX26" s="3">
        <v>0</v>
      </c>
      <c r="AY26" s="16" t="s">
        <v>137</v>
      </c>
      <c r="AZ26" s="3">
        <v>12</v>
      </c>
      <c r="BA26" s="3">
        <v>31</v>
      </c>
      <c r="BB26" s="3">
        <v>398</v>
      </c>
      <c r="BC26" s="3">
        <v>0</v>
      </c>
      <c r="BD26" s="3">
        <v>4</v>
      </c>
      <c r="BE26" s="3">
        <v>1</v>
      </c>
      <c r="BF26" s="3">
        <v>646</v>
      </c>
      <c r="BG26" s="3">
        <v>0</v>
      </c>
      <c r="BH26" s="3">
        <v>685</v>
      </c>
      <c r="BI26" s="3">
        <v>0</v>
      </c>
      <c r="BJ26" s="3">
        <v>747</v>
      </c>
      <c r="BK26" s="3">
        <v>0</v>
      </c>
      <c r="BL26" s="3">
        <v>0</v>
      </c>
      <c r="BM26" s="3">
        <v>692</v>
      </c>
      <c r="BN26" s="3">
        <v>0</v>
      </c>
      <c r="BO26" s="3">
        <v>112</v>
      </c>
    </row>
    <row r="27" spans="1:67" ht="12">
      <c r="A27" s="4">
        <v>25</v>
      </c>
      <c r="B27" s="10" t="s">
        <v>90</v>
      </c>
      <c r="C27" s="3">
        <v>2</v>
      </c>
      <c r="D27" s="3">
        <v>20</v>
      </c>
      <c r="E27" s="3">
        <v>2</v>
      </c>
      <c r="F27" s="3">
        <v>1301</v>
      </c>
      <c r="G27" s="3">
        <v>3</v>
      </c>
      <c r="H27" s="3">
        <v>1355</v>
      </c>
      <c r="I27" s="3">
        <v>1</v>
      </c>
      <c r="J27" s="3">
        <v>1367</v>
      </c>
      <c r="K27" s="3">
        <v>4</v>
      </c>
      <c r="L27" s="3">
        <v>566</v>
      </c>
      <c r="M27" s="3">
        <v>2</v>
      </c>
      <c r="N27" s="3">
        <v>549</v>
      </c>
      <c r="O27" s="3">
        <v>2</v>
      </c>
      <c r="P27" s="3">
        <v>601</v>
      </c>
      <c r="Q27" s="3">
        <v>2</v>
      </c>
      <c r="R27" s="3">
        <v>610</v>
      </c>
      <c r="S27" s="3">
        <v>2</v>
      </c>
      <c r="T27" s="3">
        <v>606</v>
      </c>
      <c r="U27" s="3">
        <v>6</v>
      </c>
      <c r="V27" s="3">
        <v>33</v>
      </c>
      <c r="W27" s="3">
        <v>477</v>
      </c>
      <c r="X27" s="3">
        <v>1</v>
      </c>
      <c r="Y27" s="3">
        <v>1</v>
      </c>
      <c r="Z27" s="3">
        <v>1</v>
      </c>
      <c r="AA27" s="3">
        <v>534</v>
      </c>
      <c r="AB27" s="3">
        <v>1</v>
      </c>
      <c r="AC27" s="3">
        <v>529</v>
      </c>
      <c r="AD27" s="3">
        <v>4</v>
      </c>
      <c r="AE27" s="3">
        <v>632</v>
      </c>
      <c r="AF27" s="3">
        <v>2</v>
      </c>
      <c r="AG27" s="3">
        <v>1</v>
      </c>
      <c r="AH27" s="3">
        <v>596</v>
      </c>
      <c r="AI27" s="3">
        <v>8</v>
      </c>
      <c r="AJ27" s="3">
        <v>122</v>
      </c>
      <c r="AK27" s="3">
        <v>1398</v>
      </c>
      <c r="AL27" s="3">
        <v>3</v>
      </c>
      <c r="AM27" s="3">
        <v>1380</v>
      </c>
      <c r="AN27" s="3">
        <v>1</v>
      </c>
      <c r="AO27" s="3">
        <v>1393</v>
      </c>
      <c r="AP27" s="3">
        <v>4</v>
      </c>
      <c r="AQ27" s="15">
        <v>545</v>
      </c>
      <c r="AR27" s="3">
        <v>2</v>
      </c>
      <c r="AS27" s="3">
        <v>1534</v>
      </c>
      <c r="AT27" s="3">
        <v>2</v>
      </c>
      <c r="AU27" s="3">
        <v>615</v>
      </c>
      <c r="AV27" s="3">
        <v>1</v>
      </c>
      <c r="AW27" s="3">
        <v>598</v>
      </c>
      <c r="AX27" s="3">
        <v>0</v>
      </c>
      <c r="AY27" s="3">
        <v>604</v>
      </c>
      <c r="AZ27" s="3">
        <v>5</v>
      </c>
      <c r="BA27" s="3">
        <v>33</v>
      </c>
      <c r="BB27" s="3">
        <v>469</v>
      </c>
      <c r="BC27" s="3">
        <v>1</v>
      </c>
      <c r="BD27" s="3">
        <v>1</v>
      </c>
      <c r="BE27" s="3">
        <v>1</v>
      </c>
      <c r="BF27" s="3">
        <v>530</v>
      </c>
      <c r="BG27" s="3">
        <v>1</v>
      </c>
      <c r="BH27" s="3">
        <v>519</v>
      </c>
      <c r="BI27" s="3">
        <v>3</v>
      </c>
      <c r="BJ27" s="3">
        <v>628</v>
      </c>
      <c r="BK27" s="3">
        <v>1</v>
      </c>
      <c r="BL27" s="3">
        <v>1</v>
      </c>
      <c r="BM27" s="3">
        <v>588</v>
      </c>
      <c r="BN27" s="3">
        <v>6</v>
      </c>
      <c r="BO27" s="3">
        <v>124</v>
      </c>
    </row>
    <row r="28" spans="1:67" ht="12">
      <c r="A28" s="4">
        <v>26</v>
      </c>
      <c r="B28" s="10" t="s">
        <v>91</v>
      </c>
      <c r="C28" s="3">
        <v>2</v>
      </c>
      <c r="D28" s="3">
        <v>23</v>
      </c>
      <c r="E28" s="3">
        <v>2</v>
      </c>
      <c r="F28" s="3">
        <v>976</v>
      </c>
      <c r="G28" s="3">
        <v>0</v>
      </c>
      <c r="H28" s="3">
        <v>986</v>
      </c>
      <c r="I28" s="3">
        <v>1</v>
      </c>
      <c r="J28" s="3">
        <v>855</v>
      </c>
      <c r="K28" s="3">
        <v>1</v>
      </c>
      <c r="L28" s="3">
        <v>655</v>
      </c>
      <c r="M28" s="3">
        <v>0</v>
      </c>
      <c r="N28" s="3">
        <v>630</v>
      </c>
      <c r="O28" s="3">
        <v>0</v>
      </c>
      <c r="P28" s="3">
        <v>687</v>
      </c>
      <c r="Q28" s="3">
        <v>0</v>
      </c>
      <c r="R28" s="3">
        <v>701</v>
      </c>
      <c r="S28" s="3">
        <v>0</v>
      </c>
      <c r="T28" s="3">
        <v>698</v>
      </c>
      <c r="U28" s="3">
        <v>0</v>
      </c>
      <c r="V28" s="3">
        <v>32</v>
      </c>
      <c r="W28" s="3">
        <v>670</v>
      </c>
      <c r="X28" s="3">
        <v>1</v>
      </c>
      <c r="Y28" s="3">
        <v>2</v>
      </c>
      <c r="Z28" s="3">
        <v>1</v>
      </c>
      <c r="AA28" s="3">
        <v>590</v>
      </c>
      <c r="AB28" s="3">
        <v>1</v>
      </c>
      <c r="AC28" s="3">
        <v>575</v>
      </c>
      <c r="AD28" s="3">
        <v>0</v>
      </c>
      <c r="AE28" s="3">
        <v>598</v>
      </c>
      <c r="AF28" s="3">
        <v>0</v>
      </c>
      <c r="AG28" s="3">
        <v>1</v>
      </c>
      <c r="AH28" s="3">
        <v>589</v>
      </c>
      <c r="AI28" s="3">
        <v>2</v>
      </c>
      <c r="AJ28" s="3">
        <v>121</v>
      </c>
      <c r="AK28" s="3">
        <v>954</v>
      </c>
      <c r="AL28" s="3">
        <v>0</v>
      </c>
      <c r="AM28" s="3">
        <v>966</v>
      </c>
      <c r="AN28" s="3">
        <v>1</v>
      </c>
      <c r="AO28" s="3">
        <v>899</v>
      </c>
      <c r="AP28" s="3">
        <v>1</v>
      </c>
      <c r="AQ28" s="3">
        <v>649</v>
      </c>
      <c r="AR28" s="3">
        <v>0</v>
      </c>
      <c r="AS28" s="3">
        <v>644</v>
      </c>
      <c r="AT28" s="3">
        <v>1</v>
      </c>
      <c r="AU28" s="3">
        <v>672</v>
      </c>
      <c r="AV28" s="3">
        <v>0</v>
      </c>
      <c r="AW28" s="3">
        <v>696</v>
      </c>
      <c r="AX28" s="3">
        <v>0</v>
      </c>
      <c r="AY28" s="3">
        <v>683</v>
      </c>
      <c r="AZ28" s="3">
        <v>1</v>
      </c>
      <c r="BA28" s="3">
        <v>31</v>
      </c>
      <c r="BB28" s="3">
        <v>643</v>
      </c>
      <c r="BC28" s="3">
        <v>2</v>
      </c>
      <c r="BD28" s="3">
        <v>3</v>
      </c>
      <c r="BE28" s="3">
        <v>0</v>
      </c>
      <c r="BF28" s="3">
        <v>578</v>
      </c>
      <c r="BG28" s="3">
        <v>1</v>
      </c>
      <c r="BH28" s="3">
        <v>559</v>
      </c>
      <c r="BI28" s="3">
        <v>0</v>
      </c>
      <c r="BJ28" s="3">
        <v>560</v>
      </c>
      <c r="BK28" s="3">
        <v>0</v>
      </c>
      <c r="BL28" s="3">
        <v>0</v>
      </c>
      <c r="BM28" s="3">
        <v>576</v>
      </c>
      <c r="BN28" s="3">
        <v>2</v>
      </c>
      <c r="BO28" s="3">
        <v>119</v>
      </c>
    </row>
    <row r="29" spans="1:67" ht="12">
      <c r="A29" s="4">
        <v>27</v>
      </c>
      <c r="B29" s="10" t="s">
        <v>92</v>
      </c>
      <c r="C29" s="3">
        <v>2</v>
      </c>
      <c r="D29" s="3">
        <v>23</v>
      </c>
      <c r="E29" s="3">
        <v>2</v>
      </c>
      <c r="F29" s="3">
        <v>694</v>
      </c>
      <c r="G29" s="3">
        <v>0</v>
      </c>
      <c r="H29" s="3">
        <v>699</v>
      </c>
      <c r="I29" s="3">
        <v>2</v>
      </c>
      <c r="J29" s="3">
        <v>643</v>
      </c>
      <c r="K29" s="3">
        <v>2</v>
      </c>
      <c r="L29" s="3">
        <v>670</v>
      </c>
      <c r="M29" s="3">
        <v>1</v>
      </c>
      <c r="N29" s="3">
        <v>688</v>
      </c>
      <c r="O29" s="3">
        <v>0</v>
      </c>
      <c r="P29" s="3">
        <v>701</v>
      </c>
      <c r="Q29" s="3">
        <v>0</v>
      </c>
      <c r="R29" s="3">
        <v>687</v>
      </c>
      <c r="S29" s="3">
        <v>0</v>
      </c>
      <c r="T29" s="3">
        <v>690</v>
      </c>
      <c r="U29" s="3">
        <v>1</v>
      </c>
      <c r="V29" s="3">
        <v>32</v>
      </c>
      <c r="W29" s="3">
        <v>467</v>
      </c>
      <c r="X29" s="3">
        <v>1</v>
      </c>
      <c r="Y29" s="3">
        <v>2</v>
      </c>
      <c r="Z29" s="3">
        <v>1</v>
      </c>
      <c r="AA29" s="3">
        <v>456</v>
      </c>
      <c r="AB29" s="3">
        <v>0</v>
      </c>
      <c r="AC29" s="3">
        <v>466</v>
      </c>
      <c r="AD29" s="3">
        <v>0</v>
      </c>
      <c r="AE29" s="3">
        <v>504</v>
      </c>
      <c r="AF29" s="3">
        <v>0</v>
      </c>
      <c r="AG29" s="3">
        <v>1</v>
      </c>
      <c r="AH29" s="3">
        <v>488</v>
      </c>
      <c r="AI29" s="3">
        <v>0</v>
      </c>
      <c r="AJ29" s="3">
        <v>135</v>
      </c>
      <c r="AK29" s="3">
        <v>690</v>
      </c>
      <c r="AL29" s="3">
        <v>1</v>
      </c>
      <c r="AM29" s="3">
        <v>687</v>
      </c>
      <c r="AN29" s="3">
        <v>2</v>
      </c>
      <c r="AO29" s="3">
        <v>650</v>
      </c>
      <c r="AP29" s="3">
        <v>3</v>
      </c>
      <c r="AQ29" s="3">
        <v>667</v>
      </c>
      <c r="AR29" s="3">
        <v>1</v>
      </c>
      <c r="AS29" s="3">
        <v>680</v>
      </c>
      <c r="AT29" s="3">
        <v>0</v>
      </c>
      <c r="AU29" s="3">
        <v>699</v>
      </c>
      <c r="AV29" s="3">
        <v>0</v>
      </c>
      <c r="AW29" s="3">
        <v>679</v>
      </c>
      <c r="AX29" s="3">
        <v>0</v>
      </c>
      <c r="AY29" s="3">
        <v>688</v>
      </c>
      <c r="AZ29" s="3">
        <v>1</v>
      </c>
      <c r="BA29" s="3">
        <v>32</v>
      </c>
      <c r="BB29" s="3">
        <v>430</v>
      </c>
      <c r="BC29" s="3">
        <v>1</v>
      </c>
      <c r="BD29" s="3">
        <v>3</v>
      </c>
      <c r="BE29" s="3">
        <v>0</v>
      </c>
      <c r="BF29" s="3">
        <v>448</v>
      </c>
      <c r="BG29" s="3">
        <v>0</v>
      </c>
      <c r="BH29" s="3">
        <v>454</v>
      </c>
      <c r="BI29" s="3">
        <v>0</v>
      </c>
      <c r="BJ29" s="3">
        <v>497</v>
      </c>
      <c r="BK29" s="3">
        <v>0</v>
      </c>
      <c r="BL29" s="3">
        <v>1</v>
      </c>
      <c r="BM29" s="3">
        <v>477</v>
      </c>
      <c r="BN29" s="3">
        <v>0</v>
      </c>
      <c r="BO29" s="3">
        <v>133</v>
      </c>
    </row>
    <row r="30" spans="1:67" ht="12">
      <c r="A30" s="4">
        <v>28</v>
      </c>
      <c r="B30" s="10" t="s">
        <v>93</v>
      </c>
      <c r="C30" s="3">
        <v>1</v>
      </c>
      <c r="D30" s="3">
        <v>23</v>
      </c>
      <c r="E30" s="3">
        <v>2</v>
      </c>
      <c r="F30" s="3">
        <v>966</v>
      </c>
      <c r="G30" s="3">
        <v>2</v>
      </c>
      <c r="H30" s="3">
        <v>1089</v>
      </c>
      <c r="I30" s="3">
        <v>3</v>
      </c>
      <c r="J30" s="3">
        <v>1001</v>
      </c>
      <c r="K30" s="3">
        <v>5</v>
      </c>
      <c r="L30" s="3">
        <v>798</v>
      </c>
      <c r="M30" s="3">
        <v>5</v>
      </c>
      <c r="N30" s="3">
        <v>700</v>
      </c>
      <c r="O30" s="3">
        <v>5</v>
      </c>
      <c r="P30" s="3">
        <v>748</v>
      </c>
      <c r="Q30" s="3">
        <v>1</v>
      </c>
      <c r="R30" s="3">
        <v>750</v>
      </c>
      <c r="S30" s="3">
        <v>0</v>
      </c>
      <c r="T30" s="3">
        <v>755</v>
      </c>
      <c r="U30" s="3">
        <v>11</v>
      </c>
      <c r="V30" s="3">
        <v>30</v>
      </c>
      <c r="W30" s="3">
        <v>580</v>
      </c>
      <c r="X30" s="3">
        <v>1</v>
      </c>
      <c r="Y30" s="3">
        <v>4</v>
      </c>
      <c r="Z30" s="3">
        <v>1</v>
      </c>
      <c r="AA30" s="3">
        <v>600</v>
      </c>
      <c r="AB30" s="3">
        <v>0</v>
      </c>
      <c r="AC30" s="3">
        <v>535</v>
      </c>
      <c r="AD30" s="3">
        <v>0</v>
      </c>
      <c r="AE30" s="3">
        <v>564</v>
      </c>
      <c r="AF30" s="3">
        <v>0</v>
      </c>
      <c r="AG30" s="3">
        <v>1</v>
      </c>
      <c r="AH30" s="3">
        <v>568</v>
      </c>
      <c r="AI30" s="3">
        <v>0</v>
      </c>
      <c r="AJ30" s="3">
        <v>116</v>
      </c>
      <c r="AK30" s="3">
        <v>935</v>
      </c>
      <c r="AL30" s="3">
        <v>2</v>
      </c>
      <c r="AM30" s="3">
        <v>1012</v>
      </c>
      <c r="AN30" s="3">
        <v>2</v>
      </c>
      <c r="AO30" s="3">
        <v>989</v>
      </c>
      <c r="AP30" s="3">
        <v>4</v>
      </c>
      <c r="AQ30" s="3">
        <v>787</v>
      </c>
      <c r="AR30" s="3">
        <v>4</v>
      </c>
      <c r="AS30" s="3">
        <v>680</v>
      </c>
      <c r="AT30" s="3">
        <v>5</v>
      </c>
      <c r="AU30" s="3">
        <v>732</v>
      </c>
      <c r="AV30" s="3">
        <v>1</v>
      </c>
      <c r="AW30" s="3">
        <v>745</v>
      </c>
      <c r="AX30" s="3">
        <v>0</v>
      </c>
      <c r="AY30" s="3">
        <v>740</v>
      </c>
      <c r="AZ30" s="3">
        <v>10</v>
      </c>
      <c r="BA30" s="3">
        <v>32</v>
      </c>
      <c r="BB30" s="3">
        <v>567</v>
      </c>
      <c r="BC30" s="3">
        <v>0</v>
      </c>
      <c r="BD30" s="3">
        <v>4</v>
      </c>
      <c r="BE30" s="3">
        <v>0</v>
      </c>
      <c r="BF30" s="3">
        <v>580</v>
      </c>
      <c r="BG30" s="3">
        <v>0</v>
      </c>
      <c r="BH30" s="3">
        <v>530</v>
      </c>
      <c r="BI30" s="3">
        <v>0</v>
      </c>
      <c r="BJ30" s="3">
        <v>534</v>
      </c>
      <c r="BK30" s="3">
        <v>0</v>
      </c>
      <c r="BL30" s="3">
        <v>1</v>
      </c>
      <c r="BM30" s="3">
        <v>540</v>
      </c>
      <c r="BN30" s="3">
        <v>0</v>
      </c>
      <c r="BO30" s="3">
        <v>116</v>
      </c>
    </row>
    <row r="31" spans="1:67" ht="12">
      <c r="A31" s="4">
        <v>29</v>
      </c>
      <c r="B31" s="10" t="s">
        <v>94</v>
      </c>
      <c r="C31" s="3">
        <v>1</v>
      </c>
      <c r="D31" s="3">
        <v>24</v>
      </c>
      <c r="E31" s="3">
        <v>2</v>
      </c>
      <c r="F31" s="3">
        <v>988</v>
      </c>
      <c r="G31" s="3">
        <v>2</v>
      </c>
      <c r="H31" s="3">
        <v>1002</v>
      </c>
      <c r="I31" s="3">
        <v>6</v>
      </c>
      <c r="J31" s="3">
        <v>980</v>
      </c>
      <c r="K31" s="3">
        <v>8</v>
      </c>
      <c r="L31" s="3">
        <v>980</v>
      </c>
      <c r="M31" s="3">
        <v>1</v>
      </c>
      <c r="N31" s="3">
        <v>892</v>
      </c>
      <c r="O31" s="3">
        <v>0</v>
      </c>
      <c r="P31" s="3">
        <v>988</v>
      </c>
      <c r="Q31" s="3">
        <v>0</v>
      </c>
      <c r="R31" s="3">
        <v>940</v>
      </c>
      <c r="S31" s="3">
        <v>1</v>
      </c>
      <c r="T31" s="3">
        <v>967</v>
      </c>
      <c r="U31" s="3">
        <v>2</v>
      </c>
      <c r="V31" s="3">
        <v>32</v>
      </c>
      <c r="W31" s="3">
        <v>489</v>
      </c>
      <c r="X31" s="3">
        <v>1</v>
      </c>
      <c r="Y31" s="3">
        <v>3</v>
      </c>
      <c r="Z31" s="3">
        <v>0</v>
      </c>
      <c r="AA31" s="3">
        <v>523</v>
      </c>
      <c r="AB31" s="3">
        <v>0</v>
      </c>
      <c r="AC31" s="3">
        <v>545</v>
      </c>
      <c r="AD31" s="3">
        <v>0</v>
      </c>
      <c r="AE31" s="3">
        <v>580</v>
      </c>
      <c r="AF31" s="3">
        <v>0</v>
      </c>
      <c r="AG31" s="3">
        <v>0</v>
      </c>
      <c r="AH31" s="3">
        <v>535</v>
      </c>
      <c r="AI31" s="3">
        <v>0</v>
      </c>
      <c r="AJ31" s="3">
        <v>121</v>
      </c>
      <c r="AK31" s="3">
        <v>968</v>
      </c>
      <c r="AL31" s="3">
        <v>2</v>
      </c>
      <c r="AM31" s="3">
        <v>980</v>
      </c>
      <c r="AN31" s="3">
        <v>5</v>
      </c>
      <c r="AO31" s="3">
        <v>977</v>
      </c>
      <c r="AP31" s="3">
        <v>7</v>
      </c>
      <c r="AQ31" s="3">
        <v>987</v>
      </c>
      <c r="AR31" s="3">
        <v>0</v>
      </c>
      <c r="AS31" s="3">
        <v>930</v>
      </c>
      <c r="AT31" s="3">
        <v>0</v>
      </c>
      <c r="AU31" s="3">
        <v>980</v>
      </c>
      <c r="AV31" s="3">
        <v>0</v>
      </c>
      <c r="AW31" s="3">
        <v>950</v>
      </c>
      <c r="AX31" s="3">
        <v>1</v>
      </c>
      <c r="AY31" s="3">
        <v>974</v>
      </c>
      <c r="AZ31" s="3">
        <v>1</v>
      </c>
      <c r="BA31" s="3">
        <v>32</v>
      </c>
      <c r="BB31" s="3">
        <v>450</v>
      </c>
      <c r="BC31" s="3">
        <v>2</v>
      </c>
      <c r="BD31" s="3">
        <v>2</v>
      </c>
      <c r="BE31" s="3">
        <v>0</v>
      </c>
      <c r="BF31" s="3">
        <v>540</v>
      </c>
      <c r="BG31" s="3">
        <v>0</v>
      </c>
      <c r="BH31" s="3">
        <v>503</v>
      </c>
      <c r="BI31" s="3">
        <v>0</v>
      </c>
      <c r="BJ31" s="3">
        <v>479</v>
      </c>
      <c r="BK31" s="3">
        <v>0</v>
      </c>
      <c r="BL31" s="3">
        <v>0</v>
      </c>
      <c r="BM31" s="3">
        <v>539</v>
      </c>
      <c r="BN31" s="3">
        <v>0</v>
      </c>
      <c r="BO31" s="3">
        <v>123</v>
      </c>
    </row>
    <row r="32" spans="1:67" ht="12">
      <c r="A32" s="4">
        <v>30</v>
      </c>
      <c r="B32" s="10" t="s">
        <v>95</v>
      </c>
      <c r="C32" s="3">
        <v>1</v>
      </c>
      <c r="D32" s="3">
        <v>23</v>
      </c>
      <c r="E32" s="3">
        <v>2</v>
      </c>
      <c r="F32" s="3">
        <v>980</v>
      </c>
      <c r="G32" s="3">
        <v>0</v>
      </c>
      <c r="H32" s="3">
        <v>890</v>
      </c>
      <c r="I32" s="3">
        <v>0</v>
      </c>
      <c r="J32" s="3">
        <v>978</v>
      </c>
      <c r="K32" s="3">
        <v>0</v>
      </c>
      <c r="L32" s="3">
        <v>870</v>
      </c>
      <c r="M32" s="3">
        <v>3</v>
      </c>
      <c r="N32" s="3">
        <v>846</v>
      </c>
      <c r="O32" s="3">
        <v>3</v>
      </c>
      <c r="P32" s="3">
        <v>884</v>
      </c>
      <c r="Q32" s="3">
        <v>0</v>
      </c>
      <c r="R32" s="3">
        <v>933</v>
      </c>
      <c r="S32" s="3">
        <v>0</v>
      </c>
      <c r="T32" s="3">
        <v>891</v>
      </c>
      <c r="U32" s="3">
        <v>6</v>
      </c>
      <c r="V32" s="3">
        <v>32</v>
      </c>
      <c r="W32" s="3">
        <v>546</v>
      </c>
      <c r="X32" s="3">
        <v>1</v>
      </c>
      <c r="Y32" s="3">
        <v>3</v>
      </c>
      <c r="Z32" s="3">
        <v>0</v>
      </c>
      <c r="AA32" s="3">
        <v>498</v>
      </c>
      <c r="AB32" s="3">
        <v>0</v>
      </c>
      <c r="AC32" s="3">
        <v>496</v>
      </c>
      <c r="AD32" s="3">
        <v>0</v>
      </c>
      <c r="AE32" s="3">
        <v>511</v>
      </c>
      <c r="AF32" s="3">
        <v>0</v>
      </c>
      <c r="AG32" s="3">
        <v>0</v>
      </c>
      <c r="AH32" s="3">
        <v>502</v>
      </c>
      <c r="AI32" s="3">
        <v>0</v>
      </c>
      <c r="AJ32" s="3">
        <v>122</v>
      </c>
      <c r="AK32" s="3">
        <v>960</v>
      </c>
      <c r="AL32" s="3">
        <v>0</v>
      </c>
      <c r="AM32" s="3">
        <v>860</v>
      </c>
      <c r="AN32" s="3">
        <v>0</v>
      </c>
      <c r="AO32" s="3">
        <v>965</v>
      </c>
      <c r="AP32" s="3">
        <v>0</v>
      </c>
      <c r="AQ32" s="3">
        <v>865</v>
      </c>
      <c r="AR32" s="3">
        <v>3</v>
      </c>
      <c r="AS32" s="3">
        <v>813</v>
      </c>
      <c r="AT32" s="3">
        <v>3</v>
      </c>
      <c r="AU32" s="3">
        <v>864</v>
      </c>
      <c r="AV32" s="3">
        <v>0</v>
      </c>
      <c r="AW32" s="3">
        <v>890</v>
      </c>
      <c r="AX32" s="3">
        <v>0</v>
      </c>
      <c r="AY32" s="3">
        <v>891</v>
      </c>
      <c r="AZ32" s="3">
        <v>6</v>
      </c>
      <c r="BA32" s="3">
        <v>33</v>
      </c>
      <c r="BB32" s="3">
        <v>535</v>
      </c>
      <c r="BC32" s="3">
        <v>1</v>
      </c>
      <c r="BD32" s="3">
        <v>2</v>
      </c>
      <c r="BE32" s="3">
        <v>0</v>
      </c>
      <c r="BF32" s="3">
        <v>490</v>
      </c>
      <c r="BG32" s="3">
        <v>0</v>
      </c>
      <c r="BH32" s="3">
        <v>479</v>
      </c>
      <c r="BI32" s="3">
        <v>0</v>
      </c>
      <c r="BJ32" s="3">
        <v>504</v>
      </c>
      <c r="BK32" s="3">
        <v>0</v>
      </c>
      <c r="BL32" s="3">
        <v>0</v>
      </c>
      <c r="BM32" s="3">
        <v>498</v>
      </c>
      <c r="BN32" s="3">
        <v>0</v>
      </c>
      <c r="BO32" s="3">
        <v>122</v>
      </c>
    </row>
    <row r="33" spans="1:67" ht="12">
      <c r="A33" s="4">
        <v>31</v>
      </c>
      <c r="B33" s="10" t="s">
        <v>96</v>
      </c>
      <c r="C33" s="3">
        <v>1</v>
      </c>
      <c r="D33" s="3">
        <v>22</v>
      </c>
      <c r="E33" s="3">
        <v>2</v>
      </c>
      <c r="F33" s="3">
        <v>1134</v>
      </c>
      <c r="G33" s="3">
        <v>2</v>
      </c>
      <c r="H33" s="3">
        <v>1255</v>
      </c>
      <c r="I33" s="3">
        <v>5</v>
      </c>
      <c r="J33" s="3">
        <v>1220</v>
      </c>
      <c r="K33" s="3">
        <v>7</v>
      </c>
      <c r="L33" s="3">
        <v>988</v>
      </c>
      <c r="M33" s="3">
        <v>3</v>
      </c>
      <c r="N33" s="3">
        <v>880</v>
      </c>
      <c r="O33" s="3">
        <v>5</v>
      </c>
      <c r="P33" s="3">
        <v>1002</v>
      </c>
      <c r="Q33" s="3">
        <v>0</v>
      </c>
      <c r="R33" s="3">
        <v>987</v>
      </c>
      <c r="S33" s="3">
        <v>0</v>
      </c>
      <c r="T33" s="3">
        <v>959</v>
      </c>
      <c r="U33" s="3">
        <v>8</v>
      </c>
      <c r="V33" s="3">
        <v>30</v>
      </c>
      <c r="W33" s="3">
        <v>670</v>
      </c>
      <c r="X33" s="3">
        <v>2</v>
      </c>
      <c r="Y33" s="3">
        <v>2</v>
      </c>
      <c r="Z33" s="3">
        <v>2</v>
      </c>
      <c r="AA33" s="3">
        <v>809</v>
      </c>
      <c r="AB33" s="3">
        <v>0</v>
      </c>
      <c r="AC33" s="3">
        <v>785</v>
      </c>
      <c r="AD33" s="3">
        <v>0</v>
      </c>
      <c r="AE33" s="3">
        <v>811</v>
      </c>
      <c r="AF33" s="3">
        <v>1</v>
      </c>
      <c r="AG33" s="3">
        <v>2</v>
      </c>
      <c r="AH33" s="3">
        <v>800</v>
      </c>
      <c r="AI33" s="3">
        <v>3</v>
      </c>
      <c r="AJ33" s="3">
        <v>108</v>
      </c>
      <c r="AK33" s="3">
        <v>1101</v>
      </c>
      <c r="AL33" s="3">
        <v>3</v>
      </c>
      <c r="AM33" s="3">
        <v>1210</v>
      </c>
      <c r="AN33" s="3">
        <v>4</v>
      </c>
      <c r="AO33" s="3">
        <v>1199</v>
      </c>
      <c r="AP33" s="3">
        <v>7</v>
      </c>
      <c r="AQ33" s="3">
        <v>997</v>
      </c>
      <c r="AR33" s="3">
        <v>3</v>
      </c>
      <c r="AS33" s="3">
        <v>843</v>
      </c>
      <c r="AT33" s="3">
        <v>4</v>
      </c>
      <c r="AU33" s="3">
        <v>989</v>
      </c>
      <c r="AV33" s="3">
        <v>0</v>
      </c>
      <c r="AW33" s="3">
        <v>980</v>
      </c>
      <c r="AX33" s="3">
        <v>0</v>
      </c>
      <c r="AY33" s="3">
        <v>960</v>
      </c>
      <c r="AZ33" s="3">
        <v>7</v>
      </c>
      <c r="BA33" s="3">
        <v>31</v>
      </c>
      <c r="BB33" s="3">
        <v>648</v>
      </c>
      <c r="BC33" s="3">
        <v>2</v>
      </c>
      <c r="BD33" s="3">
        <v>2</v>
      </c>
      <c r="BE33" s="3">
        <v>1</v>
      </c>
      <c r="BF33" s="3">
        <v>793</v>
      </c>
      <c r="BG33" s="3">
        <v>0</v>
      </c>
      <c r="BH33" s="3">
        <v>790</v>
      </c>
      <c r="BI33" s="3">
        <v>0</v>
      </c>
      <c r="BJ33" s="3">
        <v>801</v>
      </c>
      <c r="BK33" s="3">
        <v>1</v>
      </c>
      <c r="BL33" s="3">
        <v>2</v>
      </c>
      <c r="BM33" s="3">
        <v>796</v>
      </c>
      <c r="BN33" s="3">
        <v>4</v>
      </c>
      <c r="BO33" s="3">
        <v>110</v>
      </c>
    </row>
    <row r="34" spans="1:67" ht="12">
      <c r="A34" s="4">
        <v>32</v>
      </c>
      <c r="B34" s="10" t="s">
        <v>97</v>
      </c>
      <c r="C34" s="3">
        <v>1</v>
      </c>
      <c r="D34" s="3">
        <v>21</v>
      </c>
      <c r="E34" s="3">
        <v>2</v>
      </c>
      <c r="F34" s="3">
        <v>780</v>
      </c>
      <c r="G34" s="3">
        <v>0</v>
      </c>
      <c r="H34" s="3">
        <v>802</v>
      </c>
      <c r="I34" s="3">
        <v>0</v>
      </c>
      <c r="J34" s="3">
        <v>790</v>
      </c>
      <c r="K34" s="3">
        <v>0</v>
      </c>
      <c r="L34" s="3">
        <v>778</v>
      </c>
      <c r="M34" s="3">
        <v>0</v>
      </c>
      <c r="N34" s="3">
        <v>802</v>
      </c>
      <c r="O34" s="3">
        <v>0</v>
      </c>
      <c r="P34" s="3">
        <v>795</v>
      </c>
      <c r="Q34" s="3">
        <v>0</v>
      </c>
      <c r="R34" s="3">
        <v>813</v>
      </c>
      <c r="S34" s="3">
        <v>1</v>
      </c>
      <c r="T34" s="3">
        <v>796</v>
      </c>
      <c r="U34" s="3">
        <v>1</v>
      </c>
      <c r="V34" s="3">
        <v>33</v>
      </c>
      <c r="W34" s="3">
        <v>455</v>
      </c>
      <c r="X34" s="3">
        <v>1</v>
      </c>
      <c r="Y34" s="3">
        <v>1</v>
      </c>
      <c r="Z34" s="3">
        <v>1</v>
      </c>
      <c r="AA34" s="3">
        <v>511</v>
      </c>
      <c r="AB34" s="3">
        <v>0</v>
      </c>
      <c r="AC34" s="3">
        <v>592</v>
      </c>
      <c r="AD34" s="3">
        <v>9</v>
      </c>
      <c r="AE34" s="3">
        <v>509</v>
      </c>
      <c r="AF34" s="3">
        <v>0</v>
      </c>
      <c r="AG34" s="3">
        <v>2</v>
      </c>
      <c r="AH34" s="3">
        <v>535</v>
      </c>
      <c r="AI34" s="3">
        <v>2</v>
      </c>
      <c r="AJ34" s="3">
        <v>125</v>
      </c>
      <c r="AK34" s="3">
        <v>775</v>
      </c>
      <c r="AL34" s="3">
        <v>0</v>
      </c>
      <c r="AM34" s="3">
        <v>798</v>
      </c>
      <c r="AN34" s="3">
        <v>0</v>
      </c>
      <c r="AO34" s="3">
        <v>786</v>
      </c>
      <c r="AP34" s="3">
        <v>0</v>
      </c>
      <c r="AQ34" s="3">
        <v>764</v>
      </c>
      <c r="AR34" s="3">
        <v>0</v>
      </c>
      <c r="AS34" s="3">
        <v>807</v>
      </c>
      <c r="AT34" s="3">
        <v>0</v>
      </c>
      <c r="AU34" s="3">
        <v>801</v>
      </c>
      <c r="AV34" s="3">
        <v>0</v>
      </c>
      <c r="AW34" s="3">
        <v>840</v>
      </c>
      <c r="AX34" s="3">
        <v>0</v>
      </c>
      <c r="AY34" s="3">
        <v>805</v>
      </c>
      <c r="AZ34" s="3">
        <v>0</v>
      </c>
      <c r="BA34" s="3">
        <v>33</v>
      </c>
      <c r="BB34" s="3">
        <v>444</v>
      </c>
      <c r="BC34" s="3">
        <v>1</v>
      </c>
      <c r="BD34" s="3">
        <v>2</v>
      </c>
      <c r="BE34" s="3">
        <v>0</v>
      </c>
      <c r="BF34" s="3">
        <v>507</v>
      </c>
      <c r="BG34" s="3">
        <v>0</v>
      </c>
      <c r="BH34" s="3">
        <v>520</v>
      </c>
      <c r="BI34" s="3">
        <v>0</v>
      </c>
      <c r="BJ34" s="3">
        <v>511</v>
      </c>
      <c r="BK34" s="3">
        <v>0</v>
      </c>
      <c r="BL34" s="3">
        <v>1</v>
      </c>
      <c r="BM34" s="3">
        <v>510</v>
      </c>
      <c r="BN34" s="3">
        <v>1</v>
      </c>
      <c r="BO34" s="3">
        <v>125</v>
      </c>
    </row>
    <row r="35" spans="1:67" ht="12">
      <c r="A35" s="4">
        <v>33</v>
      </c>
      <c r="B35" s="10" t="s">
        <v>98</v>
      </c>
      <c r="C35" s="3">
        <v>2</v>
      </c>
      <c r="D35" s="3">
        <v>19</v>
      </c>
      <c r="E35" s="3">
        <v>2</v>
      </c>
      <c r="F35" s="3">
        <v>1386</v>
      </c>
      <c r="G35" s="3">
        <v>0</v>
      </c>
      <c r="H35" s="3">
        <v>1549</v>
      </c>
      <c r="I35" s="3">
        <v>1</v>
      </c>
      <c r="J35" s="3">
        <v>1435</v>
      </c>
      <c r="K35" s="3">
        <v>1</v>
      </c>
      <c r="L35" s="3">
        <v>1101</v>
      </c>
      <c r="M35" s="3">
        <v>0</v>
      </c>
      <c r="N35" s="3">
        <v>1232</v>
      </c>
      <c r="O35" s="3">
        <v>0</v>
      </c>
      <c r="P35" s="3">
        <v>1154</v>
      </c>
      <c r="Q35" s="3">
        <v>0</v>
      </c>
      <c r="R35" s="3">
        <v>1187</v>
      </c>
      <c r="S35" s="3">
        <v>0</v>
      </c>
      <c r="T35" s="3">
        <v>1169</v>
      </c>
      <c r="U35" s="3">
        <v>0</v>
      </c>
      <c r="V35" s="3">
        <v>30</v>
      </c>
      <c r="W35" s="3">
        <v>667</v>
      </c>
      <c r="X35" s="3">
        <v>2</v>
      </c>
      <c r="Y35" s="3">
        <v>3</v>
      </c>
      <c r="Z35" s="3">
        <v>1</v>
      </c>
      <c r="AA35" s="3">
        <v>855</v>
      </c>
      <c r="AB35" s="3">
        <v>1</v>
      </c>
      <c r="AC35" s="3">
        <v>799</v>
      </c>
      <c r="AD35" s="3">
        <v>0</v>
      </c>
      <c r="AE35" s="3">
        <v>841</v>
      </c>
      <c r="AF35" s="3">
        <v>0</v>
      </c>
      <c r="AG35" s="3">
        <v>2</v>
      </c>
      <c r="AH35" s="3">
        <v>798</v>
      </c>
      <c r="AI35" s="3">
        <v>3</v>
      </c>
      <c r="AJ35" s="3">
        <v>103</v>
      </c>
      <c r="AK35" s="3">
        <v>1322</v>
      </c>
      <c r="AL35" s="3">
        <v>0</v>
      </c>
      <c r="AM35" s="3">
        <v>1512</v>
      </c>
      <c r="AN35" s="3">
        <v>1</v>
      </c>
      <c r="AO35" s="3">
        <v>1409</v>
      </c>
      <c r="AP35" s="3">
        <v>1</v>
      </c>
      <c r="AQ35" s="3">
        <v>1176</v>
      </c>
      <c r="AR35" s="3">
        <v>0</v>
      </c>
      <c r="AS35" s="3">
        <v>1254</v>
      </c>
      <c r="AT35" s="3">
        <v>0</v>
      </c>
      <c r="AU35" s="3">
        <v>1140</v>
      </c>
      <c r="AV35" s="3">
        <v>0</v>
      </c>
      <c r="AW35" s="3">
        <v>1179</v>
      </c>
      <c r="AX35" s="3">
        <v>0</v>
      </c>
      <c r="AY35" s="3">
        <v>1181</v>
      </c>
      <c r="AZ35" s="3">
        <v>0</v>
      </c>
      <c r="BA35" s="3">
        <v>31</v>
      </c>
      <c r="BB35" s="3">
        <v>632</v>
      </c>
      <c r="BC35" s="3">
        <v>2</v>
      </c>
      <c r="BD35" s="3">
        <v>3</v>
      </c>
      <c r="BE35" s="3">
        <v>1</v>
      </c>
      <c r="BF35" s="3">
        <v>830</v>
      </c>
      <c r="BG35" s="3">
        <v>0</v>
      </c>
      <c r="BH35" s="3">
        <v>756</v>
      </c>
      <c r="BI35" s="3">
        <v>0</v>
      </c>
      <c r="BJ35" s="3">
        <v>822</v>
      </c>
      <c r="BK35" s="3">
        <v>0</v>
      </c>
      <c r="BL35" s="3">
        <v>2</v>
      </c>
      <c r="BM35" s="3">
        <v>801</v>
      </c>
      <c r="BN35" s="3">
        <v>2</v>
      </c>
      <c r="BO35" s="3">
        <v>105</v>
      </c>
    </row>
    <row r="36" spans="1:67" ht="12">
      <c r="A36" s="4">
        <v>34</v>
      </c>
      <c r="B36" s="10" t="s">
        <v>99</v>
      </c>
      <c r="C36" s="3">
        <v>2</v>
      </c>
      <c r="D36" s="3">
        <v>20</v>
      </c>
      <c r="E36" s="3">
        <v>2</v>
      </c>
      <c r="F36" s="3">
        <v>524</v>
      </c>
      <c r="G36" s="3">
        <v>0</v>
      </c>
      <c r="H36" s="3">
        <v>566</v>
      </c>
      <c r="I36" s="3">
        <v>0</v>
      </c>
      <c r="J36" s="3">
        <v>532</v>
      </c>
      <c r="K36" s="3">
        <v>0</v>
      </c>
      <c r="L36" s="3">
        <v>686</v>
      </c>
      <c r="M36" s="3">
        <v>0</v>
      </c>
      <c r="N36" s="3">
        <v>650</v>
      </c>
      <c r="O36" s="3">
        <v>0</v>
      </c>
      <c r="P36" s="3">
        <v>687</v>
      </c>
      <c r="Q36" s="3">
        <v>0</v>
      </c>
      <c r="R36" s="3">
        <v>661</v>
      </c>
      <c r="S36" s="3">
        <v>0</v>
      </c>
      <c r="T36" s="3">
        <v>653</v>
      </c>
      <c r="U36" s="3">
        <v>0</v>
      </c>
      <c r="V36" s="3">
        <v>34</v>
      </c>
      <c r="W36" s="3">
        <v>345</v>
      </c>
      <c r="X36" s="3">
        <v>1</v>
      </c>
      <c r="Y36" s="3">
        <v>1</v>
      </c>
      <c r="Z36" s="3">
        <v>9</v>
      </c>
      <c r="AA36" s="3">
        <v>512</v>
      </c>
      <c r="AB36" s="3">
        <v>0</v>
      </c>
      <c r="AC36" s="3">
        <v>514</v>
      </c>
      <c r="AD36" s="3">
        <v>0</v>
      </c>
      <c r="AE36" s="3">
        <v>599</v>
      </c>
      <c r="AF36" s="3">
        <v>0</v>
      </c>
      <c r="AG36" s="3">
        <v>0</v>
      </c>
      <c r="AH36" s="3">
        <v>543</v>
      </c>
      <c r="AI36" s="3">
        <v>0</v>
      </c>
      <c r="AJ36" s="3">
        <v>128</v>
      </c>
      <c r="AK36" s="3">
        <v>510</v>
      </c>
      <c r="AL36" s="3">
        <v>0</v>
      </c>
      <c r="AM36" s="3">
        <v>523</v>
      </c>
      <c r="AN36" s="3">
        <v>0</v>
      </c>
      <c r="AO36" s="3">
        <v>535</v>
      </c>
      <c r="AP36" s="3">
        <v>0</v>
      </c>
      <c r="AQ36" s="3">
        <v>694</v>
      </c>
      <c r="AR36" s="3">
        <v>0</v>
      </c>
      <c r="AS36" s="3">
        <v>645</v>
      </c>
      <c r="AT36" s="3">
        <v>0</v>
      </c>
      <c r="AU36" s="3">
        <v>675</v>
      </c>
      <c r="AV36" s="3">
        <v>0</v>
      </c>
      <c r="AW36" s="3">
        <v>622</v>
      </c>
      <c r="AX36" s="3">
        <v>0</v>
      </c>
      <c r="AY36" s="3">
        <v>661</v>
      </c>
      <c r="AZ36" s="3">
        <v>0</v>
      </c>
      <c r="BA36" s="3">
        <v>34</v>
      </c>
      <c r="BB36" s="3">
        <v>339</v>
      </c>
      <c r="BC36" s="3">
        <v>1</v>
      </c>
      <c r="BD36" s="3">
        <v>1</v>
      </c>
      <c r="BE36" s="3">
        <v>0</v>
      </c>
      <c r="BF36" s="3">
        <v>507</v>
      </c>
      <c r="BG36" s="3">
        <v>0</v>
      </c>
      <c r="BH36" s="3">
        <v>519</v>
      </c>
      <c r="BI36" s="3">
        <v>0</v>
      </c>
      <c r="BJ36" s="3">
        <v>584</v>
      </c>
      <c r="BK36" s="3">
        <v>0</v>
      </c>
      <c r="BL36" s="3">
        <v>0</v>
      </c>
      <c r="BM36" s="3">
        <v>527</v>
      </c>
      <c r="BN36" s="3">
        <v>0</v>
      </c>
      <c r="BO36" s="3">
        <v>131</v>
      </c>
    </row>
  </sheetData>
  <sheetProtection/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36"/>
  <sheetViews>
    <sheetView zoomScalePageLayoutView="0" workbookViewId="0" topLeftCell="BG1">
      <selection activeCell="BH37" sqref="BH37"/>
    </sheetView>
  </sheetViews>
  <sheetFormatPr defaultColWidth="5.57421875" defaultRowHeight="12"/>
  <cols>
    <col min="1" max="1" width="9.00390625" style="4" customWidth="1"/>
    <col min="2" max="2" width="8.8515625" style="4" bestFit="1" customWidth="1"/>
    <col min="3" max="3" width="5.8515625" style="4" customWidth="1"/>
    <col min="4" max="4" width="3.8515625" style="4" bestFit="1" customWidth="1"/>
    <col min="5" max="5" width="9.8515625" style="4" bestFit="1" customWidth="1"/>
    <col min="6" max="6" width="11.8515625" style="4" bestFit="1" customWidth="1"/>
    <col min="7" max="7" width="13.00390625" style="4" bestFit="1" customWidth="1"/>
    <col min="8" max="8" width="10.8515625" style="4" bestFit="1" customWidth="1"/>
    <col min="9" max="9" width="11.8515625" style="4" bestFit="1" customWidth="1"/>
    <col min="10" max="10" width="9.8515625" style="4" bestFit="1" customWidth="1"/>
    <col min="11" max="11" width="10.8515625" style="4" bestFit="1" customWidth="1"/>
    <col min="12" max="19" width="13.00390625" style="4" bestFit="1" customWidth="1"/>
    <col min="20" max="21" width="9.8515625" style="4" bestFit="1" customWidth="1"/>
    <col min="22" max="22" width="8.8515625" style="4" bestFit="1" customWidth="1"/>
    <col min="23" max="23" width="9.8515625" style="4" bestFit="1" customWidth="1"/>
    <col min="24" max="26" width="8.8515625" style="4" bestFit="1" customWidth="1"/>
    <col min="27" max="32" width="11.8515625" style="4" bestFit="1" customWidth="1"/>
    <col min="33" max="35" width="9.8515625" style="4" bestFit="1" customWidth="1"/>
    <col min="36" max="36" width="4.8515625" style="4" bestFit="1" customWidth="1"/>
    <col min="37" max="37" width="11.8515625" style="4" bestFit="1" customWidth="1"/>
    <col min="38" max="38" width="13.00390625" style="4" bestFit="1" customWidth="1"/>
    <col min="39" max="39" width="10.8515625" style="4" bestFit="1" customWidth="1"/>
    <col min="40" max="40" width="11.8515625" style="4" bestFit="1" customWidth="1"/>
    <col min="41" max="41" width="9.8515625" style="4" bestFit="1" customWidth="1"/>
    <col min="42" max="42" width="10.8515625" style="4" bestFit="1" customWidth="1"/>
    <col min="43" max="50" width="13.00390625" style="4" bestFit="1" customWidth="1"/>
    <col min="51" max="52" width="9.8515625" style="4" bestFit="1" customWidth="1"/>
    <col min="53" max="53" width="8.8515625" style="4" bestFit="1" customWidth="1"/>
    <col min="54" max="54" width="9.8515625" style="4" bestFit="1" customWidth="1"/>
    <col min="55" max="57" width="8.8515625" style="4" bestFit="1" customWidth="1"/>
    <col min="58" max="63" width="11.8515625" style="4" bestFit="1" customWidth="1"/>
    <col min="64" max="66" width="9.8515625" style="4" bestFit="1" customWidth="1"/>
    <col min="67" max="67" width="4.8515625" style="4" bestFit="1" customWidth="1"/>
    <col min="68" max="16384" width="5.57421875" style="4" customWidth="1"/>
  </cols>
  <sheetData>
    <row r="1" spans="1:67" ht="12">
      <c r="A1" s="4" t="s">
        <v>104</v>
      </c>
      <c r="B1" s="4" t="s">
        <v>102</v>
      </c>
      <c r="C1" s="4" t="s">
        <v>1</v>
      </c>
      <c r="D1" s="4" t="s">
        <v>2</v>
      </c>
      <c r="E1" s="4" t="s">
        <v>103</v>
      </c>
      <c r="F1" s="4" t="s">
        <v>105</v>
      </c>
      <c r="G1" s="4" t="s">
        <v>106</v>
      </c>
      <c r="H1" s="4" t="s">
        <v>107</v>
      </c>
      <c r="I1" s="4" t="s">
        <v>108</v>
      </c>
      <c r="J1" s="4" t="s">
        <v>109</v>
      </c>
      <c r="K1" s="4" t="s">
        <v>110</v>
      </c>
      <c r="L1" s="4" t="s">
        <v>111</v>
      </c>
      <c r="M1" s="4" t="s">
        <v>112</v>
      </c>
      <c r="N1" s="4" t="s">
        <v>113</v>
      </c>
      <c r="O1" s="4" t="s">
        <v>114</v>
      </c>
      <c r="P1" s="4" t="s">
        <v>115</v>
      </c>
      <c r="Q1" s="4" t="s">
        <v>116</v>
      </c>
      <c r="R1" s="4" t="s">
        <v>117</v>
      </c>
      <c r="S1" s="4" t="s">
        <v>118</v>
      </c>
      <c r="T1" s="4" t="s">
        <v>119</v>
      </c>
      <c r="U1" s="4" t="s">
        <v>120</v>
      </c>
      <c r="V1" s="4" t="s">
        <v>121</v>
      </c>
      <c r="W1" s="4" t="s">
        <v>122</v>
      </c>
      <c r="X1" s="4" t="s">
        <v>123</v>
      </c>
      <c r="Y1" s="4" t="s">
        <v>124</v>
      </c>
      <c r="Z1" s="4" t="s">
        <v>125</v>
      </c>
      <c r="AA1" s="4" t="s">
        <v>126</v>
      </c>
      <c r="AB1" s="4" t="s">
        <v>127</v>
      </c>
      <c r="AC1" s="4" t="s">
        <v>128</v>
      </c>
      <c r="AD1" s="4" t="s">
        <v>129</v>
      </c>
      <c r="AE1" s="4" t="s">
        <v>130</v>
      </c>
      <c r="AF1" s="4" t="s">
        <v>131</v>
      </c>
      <c r="AG1" s="4" t="s">
        <v>132</v>
      </c>
      <c r="AH1" s="4" t="s">
        <v>133</v>
      </c>
      <c r="AI1" s="4" t="s">
        <v>134</v>
      </c>
      <c r="AJ1" s="4" t="s">
        <v>135</v>
      </c>
      <c r="AK1" s="14" t="str">
        <f aca="true" t="shared" si="0" ref="AK1:BN1">CONCATENATE(LEFT(F1,6),"2")</f>
        <v>MSPRT_2</v>
      </c>
      <c r="AL1" s="14" t="str">
        <f t="shared" si="0"/>
        <v>MSPNI_2</v>
      </c>
      <c r="AM1" s="14" t="str">
        <f t="shared" si="0"/>
        <v>MSART_2</v>
      </c>
      <c r="AN1" s="14" t="str">
        <f t="shared" si="0"/>
        <v>MSANI_2</v>
      </c>
      <c r="AO1" s="14" t="str">
        <f t="shared" si="0"/>
        <v>MSORT_2</v>
      </c>
      <c r="AP1" s="14" t="str">
        <f t="shared" si="0"/>
        <v>MSONI_2</v>
      </c>
      <c r="AQ1" s="14" t="str">
        <f t="shared" si="0"/>
        <v>NPART_2</v>
      </c>
      <c r="AR1" s="14" t="str">
        <f t="shared" si="0"/>
        <v>NPANI_2</v>
      </c>
      <c r="AS1" s="14" t="str">
        <f t="shared" si="0"/>
        <v>NPBRT_2</v>
      </c>
      <c r="AT1" s="14" t="str">
        <f t="shared" si="0"/>
        <v>NPBNI_2</v>
      </c>
      <c r="AU1" s="14" t="str">
        <f t="shared" si="0"/>
        <v>NPCRT_2</v>
      </c>
      <c r="AV1" s="14" t="str">
        <f t="shared" si="0"/>
        <v>NPCNI_2</v>
      </c>
      <c r="AW1" s="14" t="str">
        <f t="shared" si="0"/>
        <v>NPDRT_2</v>
      </c>
      <c r="AX1" s="14" t="str">
        <f t="shared" si="0"/>
        <v>NPDNI_2</v>
      </c>
      <c r="AY1" s="14" t="str">
        <f t="shared" si="0"/>
        <v>NPORT_2</v>
      </c>
      <c r="AZ1" s="14" t="str">
        <f t="shared" si="0"/>
        <v>NPONI_2</v>
      </c>
      <c r="BA1" s="14" t="str">
        <f t="shared" si="0"/>
        <v>STANC12</v>
      </c>
      <c r="BB1" s="14" t="str">
        <f t="shared" si="0"/>
        <v>START_2</v>
      </c>
      <c r="BC1" s="14" t="str">
        <f t="shared" si="0"/>
        <v>STANI_2</v>
      </c>
      <c r="BD1" s="14" t="str">
        <f t="shared" si="0"/>
        <v>ST3CN_2</v>
      </c>
      <c r="BE1" s="14" t="str">
        <f t="shared" si="0"/>
        <v>STAXN_2</v>
      </c>
      <c r="BF1" s="14" t="str">
        <f t="shared" si="0"/>
        <v>AFART_2</v>
      </c>
      <c r="BG1" s="14" t="str">
        <f t="shared" si="0"/>
        <v>AFANI_2</v>
      </c>
      <c r="BH1" s="14" t="str">
        <f t="shared" si="0"/>
        <v>AFBRT_2</v>
      </c>
      <c r="BI1" s="14" t="str">
        <f t="shared" si="0"/>
        <v>AFBNI_2</v>
      </c>
      <c r="BJ1" s="14" t="str">
        <f t="shared" si="0"/>
        <v>AFCRT_2</v>
      </c>
      <c r="BK1" s="14" t="str">
        <f t="shared" si="0"/>
        <v>AFCNI_2</v>
      </c>
      <c r="BL1" s="14" t="str">
        <f t="shared" si="0"/>
        <v>AFXXN_2</v>
      </c>
      <c r="BM1" s="14" t="str">
        <f t="shared" si="0"/>
        <v>AFORT_2</v>
      </c>
      <c r="BN1" s="14" t="str">
        <f t="shared" si="0"/>
        <v>AFONI_2</v>
      </c>
      <c r="BO1" s="4" t="s">
        <v>136</v>
      </c>
    </row>
    <row r="2" spans="1:67" ht="12">
      <c r="A2" s="4">
        <v>0</v>
      </c>
      <c r="B2" s="10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  <c r="AG2" s="3" t="s">
        <v>31</v>
      </c>
      <c r="AH2" s="3" t="s">
        <v>32</v>
      </c>
      <c r="AI2" s="3" t="s">
        <v>33</v>
      </c>
      <c r="AJ2" s="3" t="s">
        <v>34</v>
      </c>
      <c r="AK2" s="3" t="s">
        <v>35</v>
      </c>
      <c r="AL2" s="3" t="s">
        <v>36</v>
      </c>
      <c r="AM2" s="3" t="s">
        <v>37</v>
      </c>
      <c r="AN2" s="3" t="s">
        <v>38</v>
      </c>
      <c r="AO2" s="3" t="s">
        <v>39</v>
      </c>
      <c r="AP2" s="3" t="s">
        <v>40</v>
      </c>
      <c r="AQ2" s="3" t="s">
        <v>41</v>
      </c>
      <c r="AR2" s="3" t="s">
        <v>42</v>
      </c>
      <c r="AS2" s="3" t="s">
        <v>43</v>
      </c>
      <c r="AT2" s="3" t="s">
        <v>44</v>
      </c>
      <c r="AU2" s="3" t="s">
        <v>45</v>
      </c>
      <c r="AV2" s="3" t="s">
        <v>46</v>
      </c>
      <c r="AW2" s="3" t="s">
        <v>47</v>
      </c>
      <c r="AX2" s="3" t="s">
        <v>48</v>
      </c>
      <c r="AY2" s="3" t="s">
        <v>49</v>
      </c>
      <c r="AZ2" s="3" t="s">
        <v>50</v>
      </c>
      <c r="BA2" s="3" t="s">
        <v>51</v>
      </c>
      <c r="BB2" s="3" t="s">
        <v>52</v>
      </c>
      <c r="BC2" s="3" t="s">
        <v>53</v>
      </c>
      <c r="BD2" s="3" t="s">
        <v>54</v>
      </c>
      <c r="BE2" s="3" t="s">
        <v>55</v>
      </c>
      <c r="BF2" s="3" t="s">
        <v>56</v>
      </c>
      <c r="BG2" s="3" t="s">
        <v>57</v>
      </c>
      <c r="BH2" s="3" t="s">
        <v>58</v>
      </c>
      <c r="BI2" s="3" t="s">
        <v>59</v>
      </c>
      <c r="BJ2" s="3" t="s">
        <v>60</v>
      </c>
      <c r="BK2" s="3" t="s">
        <v>61</v>
      </c>
      <c r="BL2" s="3" t="s">
        <v>62</v>
      </c>
      <c r="BM2" s="3" t="s">
        <v>63</v>
      </c>
      <c r="BN2" s="3" t="s">
        <v>64</v>
      </c>
      <c r="BO2" s="3" t="s">
        <v>65</v>
      </c>
    </row>
    <row r="3" spans="1:67" ht="12">
      <c r="A3" s="4">
        <v>1</v>
      </c>
      <c r="B3" s="10" t="s">
        <v>66</v>
      </c>
      <c r="C3" s="3">
        <v>1</v>
      </c>
      <c r="D3" s="3">
        <v>20</v>
      </c>
      <c r="E3" s="3">
        <v>1</v>
      </c>
      <c r="F3" s="3">
        <v>1415</v>
      </c>
      <c r="G3" s="3">
        <v>4</v>
      </c>
      <c r="H3" s="3">
        <v>1380</v>
      </c>
      <c r="I3" s="3">
        <v>1</v>
      </c>
      <c r="J3" s="3">
        <v>1397</v>
      </c>
      <c r="K3" s="3">
        <v>5</v>
      </c>
      <c r="L3" s="16">
        <v>-1</v>
      </c>
      <c r="M3" s="3">
        <v>8</v>
      </c>
      <c r="N3" s="3">
        <v>1040</v>
      </c>
      <c r="O3" s="3">
        <v>5</v>
      </c>
      <c r="P3" s="3">
        <v>951</v>
      </c>
      <c r="Q3" s="3">
        <v>0</v>
      </c>
      <c r="R3" s="3">
        <v>775</v>
      </c>
      <c r="S3" s="3">
        <v>0</v>
      </c>
      <c r="T3" s="16">
        <v>-1</v>
      </c>
      <c r="U3" s="3">
        <v>13</v>
      </c>
      <c r="V3" s="16">
        <v>0</v>
      </c>
      <c r="W3" s="16">
        <v>-1</v>
      </c>
      <c r="X3" s="16">
        <v>1</v>
      </c>
      <c r="Y3" s="16">
        <v>0</v>
      </c>
      <c r="Z3" s="16">
        <v>35</v>
      </c>
      <c r="AA3" s="3">
        <v>570</v>
      </c>
      <c r="AB3" s="3">
        <v>1</v>
      </c>
      <c r="AC3" s="3">
        <v>529</v>
      </c>
      <c r="AD3" s="3">
        <v>0</v>
      </c>
      <c r="AE3" s="3">
        <v>654</v>
      </c>
      <c r="AF3" s="3">
        <v>0</v>
      </c>
      <c r="AG3" s="3">
        <v>1</v>
      </c>
      <c r="AH3" s="3">
        <v>584</v>
      </c>
      <c r="AI3" s="3">
        <v>1</v>
      </c>
      <c r="AJ3" s="3">
        <v>105</v>
      </c>
      <c r="AK3" s="3">
        <v>1255</v>
      </c>
      <c r="AL3" s="3">
        <v>0</v>
      </c>
      <c r="AM3" s="3">
        <v>1589</v>
      </c>
      <c r="AN3" s="3">
        <v>0</v>
      </c>
      <c r="AO3" s="3">
        <v>1422</v>
      </c>
      <c r="AP3" s="3">
        <v>0</v>
      </c>
      <c r="AQ3" s="3">
        <v>830</v>
      </c>
      <c r="AR3" s="3">
        <v>7</v>
      </c>
      <c r="AS3" s="3">
        <v>842</v>
      </c>
      <c r="AT3" s="3">
        <v>6</v>
      </c>
      <c r="AU3" s="3">
        <v>831</v>
      </c>
      <c r="AV3" s="3">
        <v>0</v>
      </c>
      <c r="AW3" s="3">
        <v>721</v>
      </c>
      <c r="AX3" s="3">
        <v>0</v>
      </c>
      <c r="AY3" s="3">
        <v>800</v>
      </c>
      <c r="AZ3" s="3">
        <v>13</v>
      </c>
      <c r="BA3" s="3">
        <v>32</v>
      </c>
      <c r="BB3" s="3">
        <v>350</v>
      </c>
      <c r="BC3" s="3">
        <v>1</v>
      </c>
      <c r="BD3" s="3">
        <v>0</v>
      </c>
      <c r="BE3" s="3">
        <v>0</v>
      </c>
      <c r="BF3" s="3">
        <v>699</v>
      </c>
      <c r="BG3" s="3">
        <v>0</v>
      </c>
      <c r="BH3" s="3">
        <v>718</v>
      </c>
      <c r="BI3" s="3">
        <v>0</v>
      </c>
      <c r="BJ3" s="3">
        <v>720</v>
      </c>
      <c r="BK3" s="3">
        <v>0</v>
      </c>
      <c r="BL3" s="3">
        <v>0</v>
      </c>
      <c r="BM3" s="3">
        <v>712</v>
      </c>
      <c r="BN3" s="3">
        <v>0</v>
      </c>
      <c r="BO3" s="3">
        <v>120</v>
      </c>
    </row>
    <row r="4" spans="1:67" ht="12">
      <c r="A4" s="4">
        <v>2</v>
      </c>
      <c r="B4" s="10" t="s">
        <v>69</v>
      </c>
      <c r="C4" s="3">
        <v>1</v>
      </c>
      <c r="D4" s="3">
        <v>21</v>
      </c>
      <c r="E4" s="3">
        <v>1</v>
      </c>
      <c r="F4" s="3">
        <v>699</v>
      </c>
      <c r="G4" s="3">
        <v>2</v>
      </c>
      <c r="H4" s="3">
        <v>901</v>
      </c>
      <c r="I4" s="3">
        <v>3</v>
      </c>
      <c r="J4" s="3">
        <v>800</v>
      </c>
      <c r="K4" s="3">
        <v>5</v>
      </c>
      <c r="L4" s="16">
        <v>-1</v>
      </c>
      <c r="M4" s="3">
        <v>7</v>
      </c>
      <c r="N4" s="3">
        <v>600</v>
      </c>
      <c r="O4" s="3">
        <v>6</v>
      </c>
      <c r="P4" s="3">
        <v>748</v>
      </c>
      <c r="Q4" s="3">
        <v>0</v>
      </c>
      <c r="R4" s="3">
        <v>602</v>
      </c>
      <c r="S4" s="3">
        <v>0</v>
      </c>
      <c r="T4" s="16">
        <v>-1</v>
      </c>
      <c r="U4" s="3">
        <v>13</v>
      </c>
      <c r="V4" s="3">
        <v>32</v>
      </c>
      <c r="W4" s="3">
        <v>396</v>
      </c>
      <c r="X4" s="3">
        <v>0</v>
      </c>
      <c r="Y4" s="3">
        <v>4</v>
      </c>
      <c r="Z4" s="3">
        <v>0</v>
      </c>
      <c r="AA4" s="3">
        <v>464</v>
      </c>
      <c r="AB4" s="3">
        <v>0</v>
      </c>
      <c r="AC4" s="3">
        <v>538</v>
      </c>
      <c r="AD4" s="3">
        <v>0</v>
      </c>
      <c r="AE4" s="3">
        <v>568</v>
      </c>
      <c r="AF4" s="3">
        <v>0</v>
      </c>
      <c r="AG4" s="3">
        <v>1</v>
      </c>
      <c r="AH4" s="3">
        <v>523</v>
      </c>
      <c r="AI4" s="3">
        <v>0</v>
      </c>
      <c r="AJ4" s="3">
        <v>97</v>
      </c>
      <c r="AK4" s="3">
        <v>600</v>
      </c>
      <c r="AL4" s="3">
        <v>1</v>
      </c>
      <c r="AM4" s="3">
        <v>701</v>
      </c>
      <c r="AN4" s="3">
        <v>1</v>
      </c>
      <c r="AO4" s="3">
        <v>650</v>
      </c>
      <c r="AP4" s="3">
        <v>2</v>
      </c>
      <c r="AQ4" s="3">
        <v>680</v>
      </c>
      <c r="AR4" s="3">
        <v>4</v>
      </c>
      <c r="AS4" s="3">
        <v>550</v>
      </c>
      <c r="AT4" s="3">
        <v>4</v>
      </c>
      <c r="AU4" s="3">
        <v>700</v>
      </c>
      <c r="AV4" s="3">
        <v>0</v>
      </c>
      <c r="AW4" s="3">
        <v>592</v>
      </c>
      <c r="AX4" s="3">
        <v>0</v>
      </c>
      <c r="AY4" s="3">
        <v>700</v>
      </c>
      <c r="AZ4" s="3">
        <v>4</v>
      </c>
      <c r="BA4" s="3">
        <v>32</v>
      </c>
      <c r="BB4" s="3">
        <v>396</v>
      </c>
      <c r="BC4" s="3">
        <v>0</v>
      </c>
      <c r="BD4" s="3">
        <v>4</v>
      </c>
      <c r="BE4" s="3">
        <v>0</v>
      </c>
      <c r="BF4" s="3">
        <v>434</v>
      </c>
      <c r="BG4" s="3">
        <v>0</v>
      </c>
      <c r="BH4" s="3">
        <v>438</v>
      </c>
      <c r="BI4" s="3">
        <v>0</v>
      </c>
      <c r="BJ4" s="3">
        <v>548</v>
      </c>
      <c r="BK4" s="3">
        <v>0</v>
      </c>
      <c r="BL4" s="3">
        <v>1</v>
      </c>
      <c r="BM4" s="3">
        <v>423</v>
      </c>
      <c r="BN4" s="3">
        <v>0</v>
      </c>
      <c r="BO4" s="3">
        <v>118</v>
      </c>
    </row>
    <row r="5" spans="1:67" ht="12">
      <c r="A5" s="4">
        <v>3</v>
      </c>
      <c r="B5" s="10" t="s">
        <v>70</v>
      </c>
      <c r="C5" s="3">
        <v>1</v>
      </c>
      <c r="D5" s="3">
        <v>22</v>
      </c>
      <c r="E5" s="3">
        <v>1</v>
      </c>
      <c r="F5" s="3">
        <v>1136</v>
      </c>
      <c r="G5" s="3">
        <v>3</v>
      </c>
      <c r="H5" s="3">
        <v>1499</v>
      </c>
      <c r="I5" s="3">
        <v>8</v>
      </c>
      <c r="J5" s="3">
        <v>1317</v>
      </c>
      <c r="K5" s="3">
        <v>11</v>
      </c>
      <c r="L5" s="3">
        <v>875</v>
      </c>
      <c r="M5" s="3">
        <v>0</v>
      </c>
      <c r="N5" s="3">
        <v>925</v>
      </c>
      <c r="O5" s="3">
        <v>0</v>
      </c>
      <c r="P5" s="3">
        <v>1060</v>
      </c>
      <c r="Q5" s="3">
        <v>0</v>
      </c>
      <c r="R5" s="3">
        <v>1164</v>
      </c>
      <c r="S5" s="3">
        <v>1</v>
      </c>
      <c r="T5" s="3">
        <v>1006</v>
      </c>
      <c r="U5" s="3">
        <v>1</v>
      </c>
      <c r="V5" s="3">
        <v>32</v>
      </c>
      <c r="W5" s="3">
        <v>361</v>
      </c>
      <c r="X5" s="3">
        <v>0</v>
      </c>
      <c r="Y5" s="3">
        <v>4</v>
      </c>
      <c r="Z5" s="3">
        <v>0</v>
      </c>
      <c r="AA5" s="3">
        <v>499</v>
      </c>
      <c r="AB5" s="3">
        <v>0</v>
      </c>
      <c r="AC5" s="3">
        <v>513</v>
      </c>
      <c r="AD5" s="3">
        <v>0</v>
      </c>
      <c r="AE5" s="3">
        <v>580</v>
      </c>
      <c r="AF5" s="3">
        <v>0</v>
      </c>
      <c r="AG5" s="3">
        <v>0</v>
      </c>
      <c r="AH5" s="3">
        <v>530</v>
      </c>
      <c r="AI5" s="3">
        <v>0</v>
      </c>
      <c r="AJ5" s="3">
        <v>105</v>
      </c>
      <c r="AK5" s="3">
        <v>989</v>
      </c>
      <c r="AL5" s="3">
        <v>1</v>
      </c>
      <c r="AM5" s="3">
        <v>1110</v>
      </c>
      <c r="AN5" s="3">
        <v>0</v>
      </c>
      <c r="AO5" s="3">
        <v>1049</v>
      </c>
      <c r="AP5" s="3">
        <v>1</v>
      </c>
      <c r="AQ5" s="3">
        <v>824</v>
      </c>
      <c r="AR5" s="3">
        <v>0</v>
      </c>
      <c r="AS5" s="3">
        <v>788</v>
      </c>
      <c r="AT5" s="3">
        <v>0</v>
      </c>
      <c r="AU5" s="3">
        <v>862</v>
      </c>
      <c r="AV5" s="3">
        <v>0</v>
      </c>
      <c r="AW5" s="3">
        <v>871</v>
      </c>
      <c r="AX5" s="3">
        <v>0</v>
      </c>
      <c r="AY5" s="3">
        <v>836</v>
      </c>
      <c r="AZ5" s="3">
        <v>0</v>
      </c>
      <c r="BA5" s="3">
        <v>32</v>
      </c>
      <c r="BB5" s="3">
        <v>372</v>
      </c>
      <c r="BC5" s="3">
        <v>1</v>
      </c>
      <c r="BD5" s="3">
        <v>3</v>
      </c>
      <c r="BE5" s="3">
        <v>0</v>
      </c>
      <c r="BF5" s="3">
        <v>451</v>
      </c>
      <c r="BG5" s="3">
        <v>0</v>
      </c>
      <c r="BH5" s="3">
        <v>518</v>
      </c>
      <c r="BI5" s="3">
        <v>0</v>
      </c>
      <c r="BJ5" s="3">
        <v>520</v>
      </c>
      <c r="BK5" s="3">
        <v>0</v>
      </c>
      <c r="BL5" s="3">
        <v>2</v>
      </c>
      <c r="BM5" s="3">
        <v>496</v>
      </c>
      <c r="BN5" s="3">
        <v>0</v>
      </c>
      <c r="BO5" s="3">
        <v>126</v>
      </c>
    </row>
    <row r="6" spans="1:67" ht="12">
      <c r="A6" s="4">
        <v>4</v>
      </c>
      <c r="B6" s="10" t="s">
        <v>73</v>
      </c>
      <c r="C6" s="3">
        <v>1</v>
      </c>
      <c r="D6" s="3">
        <v>20</v>
      </c>
      <c r="E6" s="3">
        <v>1</v>
      </c>
      <c r="F6" s="3">
        <v>924</v>
      </c>
      <c r="G6" s="3">
        <v>0</v>
      </c>
      <c r="H6" s="3">
        <v>1409</v>
      </c>
      <c r="I6" s="3">
        <v>1</v>
      </c>
      <c r="J6" s="3">
        <v>1166</v>
      </c>
      <c r="K6" s="3">
        <v>1</v>
      </c>
      <c r="L6" s="3">
        <v>966</v>
      </c>
      <c r="M6" s="3">
        <v>0</v>
      </c>
      <c r="N6" s="3">
        <v>805</v>
      </c>
      <c r="O6" s="3">
        <v>0</v>
      </c>
      <c r="P6" s="3">
        <v>862</v>
      </c>
      <c r="Q6" s="3">
        <v>0</v>
      </c>
      <c r="R6" s="3">
        <v>980</v>
      </c>
      <c r="S6" s="3">
        <v>1</v>
      </c>
      <c r="T6" s="3">
        <v>903</v>
      </c>
      <c r="U6" s="3">
        <v>1</v>
      </c>
      <c r="V6" s="3">
        <v>31</v>
      </c>
      <c r="W6" s="3">
        <v>481</v>
      </c>
      <c r="X6" s="3">
        <v>1</v>
      </c>
      <c r="Y6" s="3">
        <v>3</v>
      </c>
      <c r="Z6" s="3">
        <v>1</v>
      </c>
      <c r="AA6" s="3">
        <v>827</v>
      </c>
      <c r="AB6" s="3">
        <v>1</v>
      </c>
      <c r="AC6" s="3">
        <v>593</v>
      </c>
      <c r="AD6" s="3">
        <v>0</v>
      </c>
      <c r="AE6" s="3">
        <v>780</v>
      </c>
      <c r="AF6" s="3">
        <v>0</v>
      </c>
      <c r="AG6" s="3">
        <v>3</v>
      </c>
      <c r="AH6" s="3">
        <v>733</v>
      </c>
      <c r="AI6" s="3">
        <v>1</v>
      </c>
      <c r="AJ6" s="3">
        <v>110</v>
      </c>
      <c r="AK6" s="3">
        <v>624</v>
      </c>
      <c r="AL6" s="3">
        <v>0</v>
      </c>
      <c r="AM6" s="3">
        <v>650</v>
      </c>
      <c r="AN6" s="3">
        <v>0</v>
      </c>
      <c r="AO6" s="3">
        <v>637</v>
      </c>
      <c r="AP6" s="3">
        <v>0</v>
      </c>
      <c r="AQ6" s="3">
        <v>666</v>
      </c>
      <c r="AR6" s="3">
        <v>0</v>
      </c>
      <c r="AS6" s="3">
        <v>705</v>
      </c>
      <c r="AT6" s="3">
        <v>0</v>
      </c>
      <c r="AU6" s="3">
        <v>662</v>
      </c>
      <c r="AV6" s="3">
        <v>0</v>
      </c>
      <c r="AW6" s="3">
        <v>680</v>
      </c>
      <c r="AX6" s="3">
        <v>0</v>
      </c>
      <c r="AY6" s="3">
        <v>703</v>
      </c>
      <c r="AZ6" s="3">
        <v>0</v>
      </c>
      <c r="BA6" s="3">
        <v>32</v>
      </c>
      <c r="BB6" s="3">
        <v>481</v>
      </c>
      <c r="BC6" s="3">
        <v>1</v>
      </c>
      <c r="BD6" s="3">
        <v>3</v>
      </c>
      <c r="BE6" s="3">
        <v>1</v>
      </c>
      <c r="BF6" s="3">
        <v>627</v>
      </c>
      <c r="BG6" s="3">
        <v>0</v>
      </c>
      <c r="BH6" s="3">
        <v>523</v>
      </c>
      <c r="BI6" s="3">
        <v>0</v>
      </c>
      <c r="BJ6" s="3">
        <v>670</v>
      </c>
      <c r="BK6" s="3">
        <v>0</v>
      </c>
      <c r="BL6" s="3">
        <v>3</v>
      </c>
      <c r="BM6" s="3">
        <v>633</v>
      </c>
      <c r="BN6" s="16" t="e">
        <v>#NULL!</v>
      </c>
      <c r="BO6" s="3">
        <v>121</v>
      </c>
    </row>
    <row r="7" spans="1:67" ht="12">
      <c r="A7" s="4">
        <v>5</v>
      </c>
      <c r="B7" s="10" t="s">
        <v>74</v>
      </c>
      <c r="C7" s="3">
        <v>1</v>
      </c>
      <c r="D7" s="3">
        <v>23</v>
      </c>
      <c r="E7" s="3">
        <v>1</v>
      </c>
      <c r="F7" s="3">
        <v>1568</v>
      </c>
      <c r="G7" s="3">
        <v>0</v>
      </c>
      <c r="H7" s="3">
        <v>1469</v>
      </c>
      <c r="I7" s="3">
        <v>1</v>
      </c>
      <c r="J7" s="3">
        <v>1518</v>
      </c>
      <c r="K7" s="3">
        <v>1</v>
      </c>
      <c r="L7" s="3">
        <v>1187</v>
      </c>
      <c r="M7" s="3">
        <v>0</v>
      </c>
      <c r="N7" s="3">
        <v>1171</v>
      </c>
      <c r="O7" s="3">
        <v>0</v>
      </c>
      <c r="P7" s="3">
        <v>1225</v>
      </c>
      <c r="Q7" s="3">
        <v>0</v>
      </c>
      <c r="R7" s="3">
        <v>1290</v>
      </c>
      <c r="S7" s="3">
        <v>0</v>
      </c>
      <c r="T7" s="3">
        <v>1218</v>
      </c>
      <c r="U7" s="3">
        <v>0</v>
      </c>
      <c r="V7" s="3">
        <v>30</v>
      </c>
      <c r="W7" s="3">
        <v>535</v>
      </c>
      <c r="X7" s="3">
        <v>1</v>
      </c>
      <c r="Y7" s="3">
        <v>3</v>
      </c>
      <c r="Z7" s="3">
        <v>2</v>
      </c>
      <c r="AA7" s="3">
        <v>765</v>
      </c>
      <c r="AB7" s="3">
        <v>1</v>
      </c>
      <c r="AC7" s="3">
        <v>680</v>
      </c>
      <c r="AD7" s="3">
        <v>0</v>
      </c>
      <c r="AE7" s="3">
        <v>819</v>
      </c>
      <c r="AF7" s="3">
        <v>0</v>
      </c>
      <c r="AG7" s="3">
        <v>2</v>
      </c>
      <c r="AH7" s="3">
        <v>754</v>
      </c>
      <c r="AI7" s="3">
        <v>1</v>
      </c>
      <c r="AJ7" s="3">
        <v>107</v>
      </c>
      <c r="AK7" s="3">
        <v>1280</v>
      </c>
      <c r="AL7" s="3">
        <v>0</v>
      </c>
      <c r="AM7" s="3">
        <v>1427</v>
      </c>
      <c r="AN7" s="3">
        <v>0</v>
      </c>
      <c r="AO7" s="3">
        <v>1353</v>
      </c>
      <c r="AP7" s="3">
        <v>0</v>
      </c>
      <c r="AQ7" s="3">
        <v>1160</v>
      </c>
      <c r="AR7" s="3">
        <v>0</v>
      </c>
      <c r="AS7" s="3">
        <v>1198</v>
      </c>
      <c r="AT7" s="3">
        <v>0</v>
      </c>
      <c r="AU7" s="3">
        <v>1091</v>
      </c>
      <c r="AV7" s="3">
        <v>0</v>
      </c>
      <c r="AW7" s="3">
        <v>1137</v>
      </c>
      <c r="AX7" s="3">
        <v>0</v>
      </c>
      <c r="AY7" s="3">
        <v>1146</v>
      </c>
      <c r="AZ7" s="3">
        <v>0</v>
      </c>
      <c r="BA7" s="3">
        <v>33</v>
      </c>
      <c r="BB7" s="3">
        <v>406</v>
      </c>
      <c r="BC7" s="3">
        <v>0</v>
      </c>
      <c r="BD7" s="3">
        <v>3</v>
      </c>
      <c r="BE7" s="3">
        <v>0</v>
      </c>
      <c r="BF7" s="3">
        <v>594</v>
      </c>
      <c r="BG7" s="3">
        <v>0</v>
      </c>
      <c r="BH7" s="3">
        <v>582</v>
      </c>
      <c r="BI7" s="3">
        <v>0</v>
      </c>
      <c r="BJ7" s="3">
        <v>663</v>
      </c>
      <c r="BK7" s="3">
        <v>0</v>
      </c>
      <c r="BL7" s="3">
        <v>0</v>
      </c>
      <c r="BM7" s="3">
        <v>613</v>
      </c>
      <c r="BN7" s="3">
        <v>0</v>
      </c>
      <c r="BO7" s="3">
        <v>119</v>
      </c>
    </row>
    <row r="8" spans="1:67" ht="12">
      <c r="A8" s="4">
        <v>6</v>
      </c>
      <c r="B8" s="10" t="s">
        <v>75</v>
      </c>
      <c r="C8" s="3">
        <v>1</v>
      </c>
      <c r="D8" s="3">
        <v>23</v>
      </c>
      <c r="E8" s="3">
        <v>1</v>
      </c>
      <c r="F8" s="3">
        <v>1055</v>
      </c>
      <c r="G8" s="3">
        <v>2</v>
      </c>
      <c r="H8" s="3">
        <v>1399</v>
      </c>
      <c r="I8" s="3">
        <v>13</v>
      </c>
      <c r="J8" s="3">
        <v>1227</v>
      </c>
      <c r="K8" s="3">
        <v>15</v>
      </c>
      <c r="L8" s="3">
        <v>995</v>
      </c>
      <c r="M8" s="3">
        <v>0</v>
      </c>
      <c r="N8" s="3">
        <v>1084</v>
      </c>
      <c r="O8" s="3">
        <v>0</v>
      </c>
      <c r="P8" s="3">
        <v>984</v>
      </c>
      <c r="Q8" s="3">
        <v>0</v>
      </c>
      <c r="R8" s="3">
        <v>1222</v>
      </c>
      <c r="S8" s="3">
        <v>0</v>
      </c>
      <c r="T8" s="3">
        <v>1071</v>
      </c>
      <c r="U8" s="3">
        <v>0</v>
      </c>
      <c r="V8" s="3">
        <v>32</v>
      </c>
      <c r="W8" s="3">
        <v>301</v>
      </c>
      <c r="X8" s="3">
        <v>1</v>
      </c>
      <c r="Y8" s="3">
        <v>3</v>
      </c>
      <c r="Z8" s="3">
        <v>0</v>
      </c>
      <c r="AA8" s="3">
        <v>470</v>
      </c>
      <c r="AB8" s="3">
        <v>0</v>
      </c>
      <c r="AC8" s="3">
        <v>461</v>
      </c>
      <c r="AD8" s="3">
        <v>0</v>
      </c>
      <c r="AE8" s="3">
        <v>616</v>
      </c>
      <c r="AF8" s="3">
        <v>1</v>
      </c>
      <c r="AG8" s="3">
        <v>4</v>
      </c>
      <c r="AH8" s="3">
        <v>515</v>
      </c>
      <c r="AI8" s="3">
        <v>1</v>
      </c>
      <c r="AJ8" s="3">
        <v>105</v>
      </c>
      <c r="AK8" s="3">
        <v>920</v>
      </c>
      <c r="AL8" s="3">
        <v>0</v>
      </c>
      <c r="AM8" s="3">
        <v>1100</v>
      </c>
      <c r="AN8" s="3">
        <v>0</v>
      </c>
      <c r="AO8" s="3">
        <v>1010</v>
      </c>
      <c r="AP8" s="3">
        <v>0</v>
      </c>
      <c r="AQ8" s="3">
        <v>795</v>
      </c>
      <c r="AR8" s="3">
        <v>0</v>
      </c>
      <c r="AS8" s="3">
        <v>884</v>
      </c>
      <c r="AT8" s="3">
        <v>0</v>
      </c>
      <c r="AU8" s="3">
        <v>784</v>
      </c>
      <c r="AV8" s="3">
        <v>0</v>
      </c>
      <c r="AW8" s="3">
        <v>902</v>
      </c>
      <c r="AX8" s="3">
        <v>0</v>
      </c>
      <c r="AY8" s="3">
        <v>850</v>
      </c>
      <c r="AZ8" s="3">
        <v>0</v>
      </c>
      <c r="BA8" s="3">
        <v>32</v>
      </c>
      <c r="BB8" s="3">
        <v>301</v>
      </c>
      <c r="BC8" s="3">
        <v>0</v>
      </c>
      <c r="BD8" s="3">
        <v>3</v>
      </c>
      <c r="BE8" s="3">
        <v>0</v>
      </c>
      <c r="BF8" s="3">
        <v>440</v>
      </c>
      <c r="BG8" s="3">
        <v>0</v>
      </c>
      <c r="BH8" s="3">
        <v>411</v>
      </c>
      <c r="BI8" s="3">
        <v>0</v>
      </c>
      <c r="BJ8" s="3">
        <v>546</v>
      </c>
      <c r="BK8" s="3">
        <v>1</v>
      </c>
      <c r="BL8" s="3">
        <v>4</v>
      </c>
      <c r="BM8" s="3">
        <v>427</v>
      </c>
      <c r="BN8" s="3">
        <v>1</v>
      </c>
      <c r="BO8" s="3">
        <v>118</v>
      </c>
    </row>
    <row r="9" spans="1:67" ht="12">
      <c r="A9" s="4">
        <v>7</v>
      </c>
      <c r="B9" s="10" t="s">
        <v>79</v>
      </c>
      <c r="C9" s="3">
        <v>1</v>
      </c>
      <c r="D9" s="3">
        <v>20</v>
      </c>
      <c r="E9" s="3">
        <v>1</v>
      </c>
      <c r="F9" s="3">
        <v>803</v>
      </c>
      <c r="G9" s="3">
        <v>2</v>
      </c>
      <c r="H9" s="3">
        <v>961</v>
      </c>
      <c r="I9" s="3">
        <v>1</v>
      </c>
      <c r="J9" s="3">
        <v>882</v>
      </c>
      <c r="K9" s="3">
        <v>3</v>
      </c>
      <c r="L9" s="3">
        <v>797</v>
      </c>
      <c r="M9" s="3">
        <v>0</v>
      </c>
      <c r="N9" s="3">
        <v>758</v>
      </c>
      <c r="O9" s="3">
        <v>0</v>
      </c>
      <c r="P9" s="3">
        <v>915</v>
      </c>
      <c r="Q9" s="3">
        <v>0</v>
      </c>
      <c r="R9" s="3">
        <v>864</v>
      </c>
      <c r="S9" s="3">
        <v>0</v>
      </c>
      <c r="T9" s="3">
        <v>833</v>
      </c>
      <c r="U9" s="3">
        <v>0</v>
      </c>
      <c r="V9" s="3">
        <v>33</v>
      </c>
      <c r="W9" s="3">
        <v>480</v>
      </c>
      <c r="X9" s="3">
        <v>1</v>
      </c>
      <c r="Y9" s="3">
        <v>2</v>
      </c>
      <c r="Z9" s="3">
        <v>0</v>
      </c>
      <c r="AA9" s="3">
        <v>552</v>
      </c>
      <c r="AB9" s="3">
        <v>0</v>
      </c>
      <c r="AC9" s="3">
        <v>608</v>
      </c>
      <c r="AD9" s="3">
        <v>0</v>
      </c>
      <c r="AE9" s="3">
        <v>634</v>
      </c>
      <c r="AF9" s="3">
        <v>2</v>
      </c>
      <c r="AG9" s="3">
        <v>1</v>
      </c>
      <c r="AH9" s="3">
        <v>598</v>
      </c>
      <c r="AI9" s="3">
        <v>2</v>
      </c>
      <c r="AJ9" s="3">
        <v>106</v>
      </c>
      <c r="AK9" s="3">
        <v>500</v>
      </c>
      <c r="AL9" s="3">
        <v>0</v>
      </c>
      <c r="AM9" s="3">
        <v>620</v>
      </c>
      <c r="AN9" s="3">
        <v>0</v>
      </c>
      <c r="AO9" s="3">
        <v>560</v>
      </c>
      <c r="AP9" s="3">
        <v>0</v>
      </c>
      <c r="AQ9" s="3">
        <v>597</v>
      </c>
      <c r="AR9" s="3">
        <v>0</v>
      </c>
      <c r="AS9" s="3">
        <v>558</v>
      </c>
      <c r="AT9" s="3">
        <v>0</v>
      </c>
      <c r="AU9" s="3">
        <v>615</v>
      </c>
      <c r="AV9" s="3">
        <v>0</v>
      </c>
      <c r="AW9" s="3">
        <v>644</v>
      </c>
      <c r="AX9" s="3">
        <v>0</v>
      </c>
      <c r="AY9" s="3">
        <v>625</v>
      </c>
      <c r="AZ9" s="3">
        <v>0</v>
      </c>
      <c r="BA9" s="3">
        <v>33</v>
      </c>
      <c r="BB9" s="3">
        <v>299</v>
      </c>
      <c r="BC9" s="3">
        <v>0</v>
      </c>
      <c r="BD9" s="3">
        <v>2</v>
      </c>
      <c r="BE9" s="3">
        <v>0</v>
      </c>
      <c r="BF9" s="3">
        <v>412</v>
      </c>
      <c r="BG9" s="3">
        <v>0</v>
      </c>
      <c r="BH9" s="3">
        <v>507</v>
      </c>
      <c r="BI9" s="3">
        <v>0</v>
      </c>
      <c r="BJ9" s="3">
        <v>533</v>
      </c>
      <c r="BK9" s="3">
        <v>0</v>
      </c>
      <c r="BL9" s="3">
        <v>0</v>
      </c>
      <c r="BM9" s="3">
        <v>443</v>
      </c>
      <c r="BN9" s="3">
        <v>0</v>
      </c>
      <c r="BO9" s="3">
        <v>125</v>
      </c>
    </row>
    <row r="10" spans="1:67" ht="12">
      <c r="A10" s="4">
        <v>8</v>
      </c>
      <c r="B10" s="10" t="s">
        <v>80</v>
      </c>
      <c r="C10" s="3">
        <v>1</v>
      </c>
      <c r="D10" s="3">
        <v>21</v>
      </c>
      <c r="E10" s="3">
        <v>1</v>
      </c>
      <c r="F10" s="3">
        <v>675</v>
      </c>
      <c r="G10" s="3">
        <v>2</v>
      </c>
      <c r="H10" s="3">
        <v>842</v>
      </c>
      <c r="I10" s="3">
        <v>0</v>
      </c>
      <c r="J10" s="3">
        <v>758</v>
      </c>
      <c r="K10" s="3">
        <v>2</v>
      </c>
      <c r="L10" s="3">
        <v>726</v>
      </c>
      <c r="M10" s="3">
        <v>0</v>
      </c>
      <c r="N10" s="3">
        <v>685</v>
      </c>
      <c r="O10" s="3">
        <v>1</v>
      </c>
      <c r="P10" s="3">
        <v>798</v>
      </c>
      <c r="Q10" s="3">
        <v>0</v>
      </c>
      <c r="R10" s="3">
        <v>864</v>
      </c>
      <c r="S10" s="3">
        <v>1</v>
      </c>
      <c r="T10" s="3">
        <v>768</v>
      </c>
      <c r="U10" s="3">
        <v>2</v>
      </c>
      <c r="V10" s="3">
        <v>32</v>
      </c>
      <c r="W10" s="3">
        <v>360</v>
      </c>
      <c r="X10" s="3">
        <v>0</v>
      </c>
      <c r="Y10" s="3">
        <v>4</v>
      </c>
      <c r="Z10" s="3">
        <v>0</v>
      </c>
      <c r="AA10" s="3">
        <v>420</v>
      </c>
      <c r="AB10" s="3">
        <v>0</v>
      </c>
      <c r="AC10" s="3">
        <v>421</v>
      </c>
      <c r="AD10" s="3">
        <v>1</v>
      </c>
      <c r="AE10" s="3">
        <v>457</v>
      </c>
      <c r="AF10" s="3">
        <v>1</v>
      </c>
      <c r="AG10" s="3">
        <v>4</v>
      </c>
      <c r="AH10" s="3">
        <v>432</v>
      </c>
      <c r="AI10" s="3">
        <v>2</v>
      </c>
      <c r="AJ10" s="3">
        <v>100</v>
      </c>
      <c r="AK10" s="3">
        <v>520</v>
      </c>
      <c r="AL10" s="3">
        <v>2</v>
      </c>
      <c r="AM10" s="3">
        <v>576</v>
      </c>
      <c r="AN10" s="3">
        <v>0</v>
      </c>
      <c r="AO10" s="3">
        <v>548</v>
      </c>
      <c r="AP10" s="3">
        <v>0</v>
      </c>
      <c r="AQ10" s="3">
        <v>587</v>
      </c>
      <c r="AR10" s="3">
        <v>0</v>
      </c>
      <c r="AS10" s="3">
        <v>586</v>
      </c>
      <c r="AT10" s="3">
        <v>0</v>
      </c>
      <c r="AU10" s="3">
        <v>685</v>
      </c>
      <c r="AV10" s="3">
        <v>0</v>
      </c>
      <c r="AW10" s="3">
        <v>646</v>
      </c>
      <c r="AX10" s="3">
        <v>0</v>
      </c>
      <c r="AY10" s="3">
        <v>695</v>
      </c>
      <c r="AZ10" s="3">
        <v>0</v>
      </c>
      <c r="BA10" s="3">
        <v>32</v>
      </c>
      <c r="BB10" s="3">
        <v>300</v>
      </c>
      <c r="BC10" s="3">
        <v>0</v>
      </c>
      <c r="BD10" s="3">
        <v>1</v>
      </c>
      <c r="BE10" s="3">
        <v>0</v>
      </c>
      <c r="BF10" s="3">
        <v>401</v>
      </c>
      <c r="BG10" s="3">
        <v>0</v>
      </c>
      <c r="BH10" s="3">
        <v>414</v>
      </c>
      <c r="BI10" s="3">
        <v>1</v>
      </c>
      <c r="BJ10" s="3">
        <v>457</v>
      </c>
      <c r="BK10" s="3">
        <v>1</v>
      </c>
      <c r="BL10" s="3">
        <v>0</v>
      </c>
      <c r="BM10" s="3">
        <v>442</v>
      </c>
      <c r="BN10" s="3">
        <v>0</v>
      </c>
      <c r="BO10" s="3">
        <v>117</v>
      </c>
    </row>
    <row r="11" spans="1:67" ht="12">
      <c r="A11" s="4">
        <v>9</v>
      </c>
      <c r="B11" s="10" t="s">
        <v>81</v>
      </c>
      <c r="C11" s="3">
        <v>2</v>
      </c>
      <c r="D11" s="3">
        <v>19</v>
      </c>
      <c r="E11" s="3">
        <v>1</v>
      </c>
      <c r="F11" s="3">
        <v>619</v>
      </c>
      <c r="G11" s="3">
        <v>3</v>
      </c>
      <c r="H11" s="3">
        <v>780</v>
      </c>
      <c r="I11" s="3">
        <v>2</v>
      </c>
      <c r="J11" s="3">
        <v>699</v>
      </c>
      <c r="K11" s="3">
        <v>5</v>
      </c>
      <c r="L11" s="3">
        <v>1066</v>
      </c>
      <c r="M11" s="3">
        <v>0</v>
      </c>
      <c r="N11" s="3">
        <v>615</v>
      </c>
      <c r="O11" s="3">
        <v>2</v>
      </c>
      <c r="P11" s="3">
        <v>804</v>
      </c>
      <c r="Q11" s="3">
        <v>1</v>
      </c>
      <c r="R11" s="3">
        <v>928</v>
      </c>
      <c r="S11" s="3">
        <v>1</v>
      </c>
      <c r="T11" s="3">
        <v>853</v>
      </c>
      <c r="U11" s="3">
        <v>4</v>
      </c>
      <c r="V11" s="3">
        <v>32</v>
      </c>
      <c r="W11" s="3">
        <v>355</v>
      </c>
      <c r="X11" s="3">
        <v>0</v>
      </c>
      <c r="Y11" s="3">
        <v>4</v>
      </c>
      <c r="Z11" s="3">
        <v>0</v>
      </c>
      <c r="AA11" s="3">
        <v>440</v>
      </c>
      <c r="AB11" s="3">
        <v>0</v>
      </c>
      <c r="AC11" s="3">
        <v>463</v>
      </c>
      <c r="AD11" s="3">
        <v>0</v>
      </c>
      <c r="AE11" s="3">
        <v>491</v>
      </c>
      <c r="AF11" s="3">
        <v>0</v>
      </c>
      <c r="AG11" s="3">
        <v>1</v>
      </c>
      <c r="AH11" s="3">
        <v>464</v>
      </c>
      <c r="AI11" s="3">
        <v>0</v>
      </c>
      <c r="AJ11" s="3">
        <v>127</v>
      </c>
      <c r="AK11" s="3">
        <v>440</v>
      </c>
      <c r="AL11" s="3">
        <v>0</v>
      </c>
      <c r="AM11" s="3">
        <v>489</v>
      </c>
      <c r="AN11" s="3">
        <v>0</v>
      </c>
      <c r="AO11" s="3">
        <v>464</v>
      </c>
      <c r="AP11" s="3">
        <v>0</v>
      </c>
      <c r="AQ11" s="3">
        <v>520</v>
      </c>
      <c r="AR11" s="3">
        <v>0</v>
      </c>
      <c r="AS11" s="3">
        <v>512</v>
      </c>
      <c r="AT11" s="3">
        <v>0</v>
      </c>
      <c r="AU11" s="3">
        <v>546</v>
      </c>
      <c r="AV11" s="3">
        <v>0</v>
      </c>
      <c r="AW11" s="3">
        <v>556</v>
      </c>
      <c r="AX11" s="3">
        <v>0</v>
      </c>
      <c r="AY11" s="3">
        <v>580</v>
      </c>
      <c r="AZ11" s="3">
        <v>0</v>
      </c>
      <c r="BA11" s="3">
        <v>32</v>
      </c>
      <c r="BB11" s="3">
        <v>245</v>
      </c>
      <c r="BC11" s="3">
        <v>0</v>
      </c>
      <c r="BD11" s="3">
        <v>4</v>
      </c>
      <c r="BE11" s="3">
        <v>0</v>
      </c>
      <c r="BF11" s="3">
        <v>398</v>
      </c>
      <c r="BG11" s="3">
        <v>0</v>
      </c>
      <c r="BH11" s="3">
        <v>393</v>
      </c>
      <c r="BI11" s="3">
        <v>0</v>
      </c>
      <c r="BJ11" s="3">
        <v>402</v>
      </c>
      <c r="BK11" s="3">
        <v>0</v>
      </c>
      <c r="BL11" s="3">
        <v>0</v>
      </c>
      <c r="BM11" s="3">
        <v>420</v>
      </c>
      <c r="BN11" s="3">
        <v>0</v>
      </c>
      <c r="BO11" s="3">
        <v>133</v>
      </c>
    </row>
    <row r="12" spans="1:67" ht="12">
      <c r="A12" s="4">
        <v>10</v>
      </c>
      <c r="B12" s="10" t="s">
        <v>82</v>
      </c>
      <c r="C12" s="3">
        <v>2</v>
      </c>
      <c r="D12" s="3">
        <v>22</v>
      </c>
      <c r="E12" s="3">
        <v>1</v>
      </c>
      <c r="F12" s="3">
        <v>694</v>
      </c>
      <c r="G12" s="3">
        <v>2</v>
      </c>
      <c r="H12" s="3">
        <v>820</v>
      </c>
      <c r="I12" s="3">
        <v>0</v>
      </c>
      <c r="J12" s="3">
        <v>757</v>
      </c>
      <c r="K12" s="3">
        <v>2</v>
      </c>
      <c r="L12" s="3">
        <v>745</v>
      </c>
      <c r="M12" s="3">
        <v>0</v>
      </c>
      <c r="N12" s="3">
        <v>747</v>
      </c>
      <c r="O12" s="3">
        <v>0</v>
      </c>
      <c r="P12" s="3">
        <v>863</v>
      </c>
      <c r="Q12" s="3">
        <v>0</v>
      </c>
      <c r="R12" s="3">
        <v>751</v>
      </c>
      <c r="S12" s="3">
        <v>1</v>
      </c>
      <c r="T12" s="3">
        <v>776</v>
      </c>
      <c r="U12" s="3">
        <v>1</v>
      </c>
      <c r="V12" s="3">
        <v>31</v>
      </c>
      <c r="W12" s="3">
        <v>370</v>
      </c>
      <c r="X12" s="3">
        <v>2</v>
      </c>
      <c r="Y12" s="3">
        <v>1</v>
      </c>
      <c r="Z12" s="3">
        <v>2</v>
      </c>
      <c r="AA12" s="3">
        <v>575</v>
      </c>
      <c r="AB12" s="3">
        <v>0</v>
      </c>
      <c r="AC12" s="3">
        <v>612</v>
      </c>
      <c r="AD12" s="3">
        <v>0</v>
      </c>
      <c r="AE12" s="3">
        <v>647</v>
      </c>
      <c r="AF12" s="3">
        <v>0</v>
      </c>
      <c r="AG12" s="3">
        <v>0</v>
      </c>
      <c r="AH12" s="3">
        <v>611</v>
      </c>
      <c r="AI12" s="3">
        <v>0</v>
      </c>
      <c r="AJ12" s="3">
        <v>108</v>
      </c>
      <c r="AK12" s="3">
        <v>526</v>
      </c>
      <c r="AL12" s="3">
        <v>0</v>
      </c>
      <c r="AM12" s="3">
        <v>652</v>
      </c>
      <c r="AN12" s="3">
        <v>0</v>
      </c>
      <c r="AO12" s="3">
        <v>589</v>
      </c>
      <c r="AP12" s="3">
        <v>0</v>
      </c>
      <c r="AQ12" s="3">
        <v>547</v>
      </c>
      <c r="AR12" s="3">
        <v>0</v>
      </c>
      <c r="AS12" s="3">
        <v>684</v>
      </c>
      <c r="AT12" s="3">
        <v>0</v>
      </c>
      <c r="AU12" s="3">
        <v>702</v>
      </c>
      <c r="AV12" s="3">
        <v>0</v>
      </c>
      <c r="AW12" s="3">
        <v>603</v>
      </c>
      <c r="AX12" s="3">
        <v>0</v>
      </c>
      <c r="AY12" s="3">
        <v>627</v>
      </c>
      <c r="AZ12" s="3">
        <v>0</v>
      </c>
      <c r="BA12" s="3">
        <v>32</v>
      </c>
      <c r="BB12" s="3">
        <v>312</v>
      </c>
      <c r="BC12" s="3">
        <v>0</v>
      </c>
      <c r="BD12" s="3">
        <v>0</v>
      </c>
      <c r="BE12" s="3">
        <v>0</v>
      </c>
      <c r="BF12" s="3">
        <v>456</v>
      </c>
      <c r="BG12" s="3">
        <v>0</v>
      </c>
      <c r="BH12" s="3">
        <v>547</v>
      </c>
      <c r="BI12" s="3">
        <v>0</v>
      </c>
      <c r="BJ12" s="3">
        <v>555</v>
      </c>
      <c r="BK12" s="3">
        <v>0</v>
      </c>
      <c r="BL12" s="3">
        <v>0</v>
      </c>
      <c r="BM12" s="3">
        <v>498</v>
      </c>
      <c r="BN12" s="3">
        <v>0</v>
      </c>
      <c r="BO12" s="3">
        <v>116</v>
      </c>
    </row>
    <row r="13" spans="1:67" ht="12">
      <c r="A13" s="4">
        <v>11</v>
      </c>
      <c r="B13" s="10" t="s">
        <v>83</v>
      </c>
      <c r="C13" s="3">
        <v>1</v>
      </c>
      <c r="D13" s="3">
        <v>18</v>
      </c>
      <c r="E13" s="3">
        <v>1</v>
      </c>
      <c r="F13" s="3">
        <v>776</v>
      </c>
      <c r="G13" s="3">
        <v>1</v>
      </c>
      <c r="H13" s="3">
        <v>901</v>
      </c>
      <c r="I13" s="3">
        <v>2</v>
      </c>
      <c r="J13" s="3">
        <v>838</v>
      </c>
      <c r="K13" s="3">
        <v>3</v>
      </c>
      <c r="L13" s="3">
        <v>730</v>
      </c>
      <c r="M13" s="3">
        <v>1</v>
      </c>
      <c r="N13" s="3">
        <v>770</v>
      </c>
      <c r="O13" s="3">
        <v>0</v>
      </c>
      <c r="P13" s="3">
        <v>830</v>
      </c>
      <c r="Q13" s="3">
        <v>1</v>
      </c>
      <c r="R13" s="3">
        <v>824</v>
      </c>
      <c r="S13" s="3">
        <v>2</v>
      </c>
      <c r="T13" s="3">
        <v>788</v>
      </c>
      <c r="U13" s="3">
        <v>4</v>
      </c>
      <c r="V13" s="3">
        <v>32</v>
      </c>
      <c r="W13" s="3">
        <v>290</v>
      </c>
      <c r="X13" s="3">
        <v>2</v>
      </c>
      <c r="Y13" s="3">
        <v>2</v>
      </c>
      <c r="Z13" s="3">
        <v>0</v>
      </c>
      <c r="AA13" s="3">
        <v>367</v>
      </c>
      <c r="AB13" s="3">
        <v>0</v>
      </c>
      <c r="AC13" s="3">
        <v>384</v>
      </c>
      <c r="AD13" s="3">
        <v>0</v>
      </c>
      <c r="AE13" s="3">
        <v>450</v>
      </c>
      <c r="AF13" s="3">
        <v>1</v>
      </c>
      <c r="AG13" s="3">
        <v>4</v>
      </c>
      <c r="AH13" s="3">
        <v>400</v>
      </c>
      <c r="AI13" s="3">
        <v>1</v>
      </c>
      <c r="AJ13" s="3">
        <v>112</v>
      </c>
      <c r="AK13" s="3">
        <v>646</v>
      </c>
      <c r="AL13" s="3">
        <v>0</v>
      </c>
      <c r="AM13" s="3">
        <v>798</v>
      </c>
      <c r="AN13" s="3">
        <v>0</v>
      </c>
      <c r="AO13" s="3">
        <v>722</v>
      </c>
      <c r="AP13" s="3">
        <v>1</v>
      </c>
      <c r="AQ13" s="3">
        <v>685</v>
      </c>
      <c r="AR13" s="3">
        <v>1</v>
      </c>
      <c r="AS13" s="3">
        <v>690</v>
      </c>
      <c r="AT13" s="3">
        <v>0</v>
      </c>
      <c r="AU13" s="3">
        <v>723</v>
      </c>
      <c r="AV13" s="3">
        <v>1</v>
      </c>
      <c r="AW13" s="3">
        <v>746</v>
      </c>
      <c r="AX13" s="3">
        <v>1</v>
      </c>
      <c r="AY13" s="3">
        <v>699</v>
      </c>
      <c r="AZ13" s="3">
        <v>2</v>
      </c>
      <c r="BA13" s="3">
        <v>32</v>
      </c>
      <c r="BB13" s="3">
        <v>240</v>
      </c>
      <c r="BC13" s="3">
        <v>1</v>
      </c>
      <c r="BD13" s="3">
        <v>1</v>
      </c>
      <c r="BE13" s="3">
        <v>0</v>
      </c>
      <c r="BF13" s="3">
        <v>311</v>
      </c>
      <c r="BG13" s="3">
        <v>0</v>
      </c>
      <c r="BH13" s="3">
        <v>346</v>
      </c>
      <c r="BI13" s="3">
        <v>0</v>
      </c>
      <c r="BJ13" s="3">
        <v>400</v>
      </c>
      <c r="BK13" s="3">
        <v>1</v>
      </c>
      <c r="BL13" s="3">
        <v>2</v>
      </c>
      <c r="BM13" s="3">
        <v>367</v>
      </c>
      <c r="BN13" s="3">
        <v>1</v>
      </c>
      <c r="BO13" s="3">
        <v>124</v>
      </c>
    </row>
    <row r="14" spans="1:67" ht="12">
      <c r="A14" s="4">
        <v>12</v>
      </c>
      <c r="B14" s="10" t="s">
        <v>84</v>
      </c>
      <c r="C14" s="3">
        <v>1</v>
      </c>
      <c r="D14" s="3">
        <v>20</v>
      </c>
      <c r="E14" s="3">
        <v>1</v>
      </c>
      <c r="F14" s="3">
        <v>945</v>
      </c>
      <c r="G14" s="3">
        <v>1</v>
      </c>
      <c r="H14" s="3">
        <v>1398</v>
      </c>
      <c r="I14" s="3">
        <v>0</v>
      </c>
      <c r="J14" s="3">
        <v>1171</v>
      </c>
      <c r="K14" s="3">
        <v>1</v>
      </c>
      <c r="L14" s="3">
        <v>791</v>
      </c>
      <c r="M14" s="3">
        <v>0</v>
      </c>
      <c r="N14" s="3">
        <v>768</v>
      </c>
      <c r="O14" s="3">
        <v>0</v>
      </c>
      <c r="P14" s="3">
        <v>854</v>
      </c>
      <c r="Q14" s="3">
        <v>0</v>
      </c>
      <c r="R14" s="3">
        <v>845</v>
      </c>
      <c r="S14" s="3">
        <v>0</v>
      </c>
      <c r="T14" s="3">
        <v>814</v>
      </c>
      <c r="U14" s="3">
        <v>0</v>
      </c>
      <c r="V14" s="3">
        <v>33</v>
      </c>
      <c r="W14" s="3">
        <v>560</v>
      </c>
      <c r="X14" s="3">
        <v>1</v>
      </c>
      <c r="Y14" s="3">
        <v>2</v>
      </c>
      <c r="Z14" s="3">
        <v>0</v>
      </c>
      <c r="AA14" s="3">
        <v>582</v>
      </c>
      <c r="AB14" s="3">
        <v>0</v>
      </c>
      <c r="AC14" s="3">
        <v>589</v>
      </c>
      <c r="AD14" s="3">
        <v>0</v>
      </c>
      <c r="AE14" s="3">
        <v>681</v>
      </c>
      <c r="AF14" s="3">
        <v>0</v>
      </c>
      <c r="AG14" s="3">
        <v>3</v>
      </c>
      <c r="AH14" s="3">
        <v>617</v>
      </c>
      <c r="AI14" s="3">
        <v>0</v>
      </c>
      <c r="AJ14" s="3">
        <v>103</v>
      </c>
      <c r="AK14" s="3">
        <v>778</v>
      </c>
      <c r="AL14" s="3">
        <v>0</v>
      </c>
      <c r="AM14" s="3">
        <v>1002</v>
      </c>
      <c r="AN14" s="3">
        <v>0</v>
      </c>
      <c r="AO14" s="3">
        <v>940</v>
      </c>
      <c r="AP14" s="3">
        <v>0</v>
      </c>
      <c r="AQ14" s="3">
        <v>989</v>
      </c>
      <c r="AR14" s="3">
        <v>0</v>
      </c>
      <c r="AS14" s="3">
        <v>712</v>
      </c>
      <c r="AT14" s="3">
        <v>0</v>
      </c>
      <c r="AU14" s="3">
        <v>803</v>
      </c>
      <c r="AV14" s="3">
        <v>0</v>
      </c>
      <c r="AW14" s="3">
        <v>756</v>
      </c>
      <c r="AX14" s="3">
        <v>0</v>
      </c>
      <c r="AY14" s="3">
        <v>778</v>
      </c>
      <c r="AZ14" s="3">
        <v>0</v>
      </c>
      <c r="BA14" s="3">
        <v>33</v>
      </c>
      <c r="BB14" s="3">
        <v>411</v>
      </c>
      <c r="BC14" s="3">
        <v>1</v>
      </c>
      <c r="BD14" s="3">
        <v>2</v>
      </c>
      <c r="BE14" s="3">
        <v>0</v>
      </c>
      <c r="BF14" s="3">
        <v>490</v>
      </c>
      <c r="BG14" s="3">
        <v>0</v>
      </c>
      <c r="BH14" s="3">
        <v>512</v>
      </c>
      <c r="BI14" s="3">
        <v>0</v>
      </c>
      <c r="BJ14" s="3">
        <v>546</v>
      </c>
      <c r="BK14" s="3">
        <v>0</v>
      </c>
      <c r="BL14" s="3">
        <v>1</v>
      </c>
      <c r="BM14" s="3">
        <v>506</v>
      </c>
      <c r="BN14" s="3">
        <v>0</v>
      </c>
      <c r="BO14" s="3">
        <v>114</v>
      </c>
    </row>
    <row r="15" spans="1:67" ht="12">
      <c r="A15" s="4">
        <v>13</v>
      </c>
      <c r="B15" s="10" t="s">
        <v>85</v>
      </c>
      <c r="C15" s="3">
        <v>1</v>
      </c>
      <c r="D15" s="3">
        <v>21</v>
      </c>
      <c r="E15" s="3">
        <v>1</v>
      </c>
      <c r="F15" s="3">
        <v>1110</v>
      </c>
      <c r="G15" s="3">
        <v>0</v>
      </c>
      <c r="H15" s="3">
        <v>1335</v>
      </c>
      <c r="I15" s="3">
        <v>0</v>
      </c>
      <c r="J15" s="3">
        <v>1222</v>
      </c>
      <c r="K15" s="3">
        <v>0</v>
      </c>
      <c r="L15" s="3">
        <v>1540</v>
      </c>
      <c r="M15" s="3">
        <v>6</v>
      </c>
      <c r="N15" s="3">
        <v>1210</v>
      </c>
      <c r="O15" s="3">
        <v>6</v>
      </c>
      <c r="P15" s="3">
        <v>1062</v>
      </c>
      <c r="Q15" s="3">
        <v>0</v>
      </c>
      <c r="R15" s="3">
        <v>1191</v>
      </c>
      <c r="S15" s="3">
        <v>0</v>
      </c>
      <c r="T15" s="3">
        <v>1250</v>
      </c>
      <c r="U15" s="3">
        <v>12</v>
      </c>
      <c r="V15" s="3">
        <v>32</v>
      </c>
      <c r="W15" s="3">
        <v>542</v>
      </c>
      <c r="X15" s="3">
        <v>0</v>
      </c>
      <c r="Y15" s="3">
        <v>4</v>
      </c>
      <c r="Z15" s="3">
        <v>0</v>
      </c>
      <c r="AA15" s="3">
        <v>574</v>
      </c>
      <c r="AB15" s="3">
        <v>0</v>
      </c>
      <c r="AC15" s="3">
        <v>726</v>
      </c>
      <c r="AD15" s="3">
        <v>0</v>
      </c>
      <c r="AE15" s="3">
        <v>713</v>
      </c>
      <c r="AF15" s="3">
        <v>0</v>
      </c>
      <c r="AG15" s="3">
        <v>0</v>
      </c>
      <c r="AH15" s="3">
        <v>671</v>
      </c>
      <c r="AI15" s="3">
        <v>0</v>
      </c>
      <c r="AJ15" s="3">
        <v>103</v>
      </c>
      <c r="AK15" s="3">
        <v>870</v>
      </c>
      <c r="AL15" s="3">
        <v>0</v>
      </c>
      <c r="AM15" s="3">
        <v>956</v>
      </c>
      <c r="AN15" s="3">
        <v>0</v>
      </c>
      <c r="AO15" s="3">
        <v>913</v>
      </c>
      <c r="AP15" s="3">
        <v>0</v>
      </c>
      <c r="AQ15" s="3">
        <v>1150</v>
      </c>
      <c r="AR15" s="3">
        <v>4</v>
      </c>
      <c r="AS15" s="3">
        <v>1056</v>
      </c>
      <c r="AT15" s="3">
        <v>4</v>
      </c>
      <c r="AU15" s="3">
        <v>910</v>
      </c>
      <c r="AV15" s="3">
        <v>0</v>
      </c>
      <c r="AW15" s="3">
        <v>970</v>
      </c>
      <c r="AX15" s="3">
        <v>0</v>
      </c>
      <c r="AY15" s="3">
        <v>1054</v>
      </c>
      <c r="AZ15" s="3">
        <v>6</v>
      </c>
      <c r="BA15" s="3">
        <v>32</v>
      </c>
      <c r="BB15" s="3">
        <v>500</v>
      </c>
      <c r="BC15" s="3">
        <v>0</v>
      </c>
      <c r="BD15" s="3">
        <v>2</v>
      </c>
      <c r="BE15" s="3">
        <v>0</v>
      </c>
      <c r="BF15" s="3">
        <v>513</v>
      </c>
      <c r="BG15" s="3">
        <v>0</v>
      </c>
      <c r="BH15" s="3">
        <v>676</v>
      </c>
      <c r="BI15" s="3">
        <v>0</v>
      </c>
      <c r="BJ15" s="3">
        <v>680</v>
      </c>
      <c r="BK15" s="3">
        <v>0</v>
      </c>
      <c r="BL15" s="3">
        <v>0</v>
      </c>
      <c r="BM15" s="3">
        <v>608</v>
      </c>
      <c r="BN15" s="3">
        <v>0</v>
      </c>
      <c r="BO15" s="3">
        <v>110</v>
      </c>
    </row>
    <row r="16" spans="1:67" ht="12">
      <c r="A16" s="4">
        <v>14</v>
      </c>
      <c r="B16" s="10" t="s">
        <v>86</v>
      </c>
      <c r="C16" s="3">
        <v>1</v>
      </c>
      <c r="D16" s="3">
        <v>22</v>
      </c>
      <c r="E16" s="3">
        <v>1</v>
      </c>
      <c r="F16" s="3">
        <v>804</v>
      </c>
      <c r="G16" s="3">
        <v>0</v>
      </c>
      <c r="H16" s="3">
        <v>752</v>
      </c>
      <c r="I16" s="3">
        <v>1</v>
      </c>
      <c r="J16" s="3">
        <v>778</v>
      </c>
      <c r="K16" s="3">
        <v>1</v>
      </c>
      <c r="L16" s="3">
        <v>822</v>
      </c>
      <c r="M16" s="3">
        <v>0</v>
      </c>
      <c r="N16" s="3">
        <v>878</v>
      </c>
      <c r="O16" s="3">
        <v>0</v>
      </c>
      <c r="P16" s="3">
        <v>848</v>
      </c>
      <c r="Q16" s="3">
        <v>0</v>
      </c>
      <c r="R16" s="3">
        <v>997</v>
      </c>
      <c r="S16" s="3">
        <v>0</v>
      </c>
      <c r="T16" s="3">
        <v>886</v>
      </c>
      <c r="U16" s="3">
        <v>0</v>
      </c>
      <c r="V16" s="3">
        <v>33</v>
      </c>
      <c r="W16" s="3">
        <v>376</v>
      </c>
      <c r="X16" s="3">
        <v>0</v>
      </c>
      <c r="Y16" s="3">
        <v>3</v>
      </c>
      <c r="Z16" s="3">
        <v>0</v>
      </c>
      <c r="AA16" s="3">
        <v>467</v>
      </c>
      <c r="AB16" s="3">
        <v>0</v>
      </c>
      <c r="AC16" s="3">
        <v>485</v>
      </c>
      <c r="AD16" s="3">
        <v>0</v>
      </c>
      <c r="AE16" s="3">
        <v>542</v>
      </c>
      <c r="AF16" s="3">
        <v>0</v>
      </c>
      <c r="AG16" s="3">
        <v>4</v>
      </c>
      <c r="AH16" s="3">
        <v>498</v>
      </c>
      <c r="AI16" s="3">
        <v>0</v>
      </c>
      <c r="AJ16" s="3">
        <v>122</v>
      </c>
      <c r="AK16" s="3">
        <v>657</v>
      </c>
      <c r="AL16" s="3">
        <v>0</v>
      </c>
      <c r="AM16" s="3">
        <v>640</v>
      </c>
      <c r="AN16" s="3">
        <v>0</v>
      </c>
      <c r="AO16" s="3">
        <v>648</v>
      </c>
      <c r="AP16" s="3">
        <v>0</v>
      </c>
      <c r="AQ16" s="3">
        <v>697</v>
      </c>
      <c r="AR16" s="3">
        <v>0</v>
      </c>
      <c r="AS16" s="3">
        <v>712</v>
      </c>
      <c r="AT16" s="3">
        <v>0</v>
      </c>
      <c r="AU16" s="3">
        <v>754</v>
      </c>
      <c r="AV16" s="3">
        <v>0</v>
      </c>
      <c r="AW16" s="3">
        <v>816</v>
      </c>
      <c r="AX16" s="3">
        <v>0</v>
      </c>
      <c r="AY16" s="3">
        <v>744</v>
      </c>
      <c r="AZ16" s="3">
        <v>0</v>
      </c>
      <c r="BA16" s="3">
        <v>33</v>
      </c>
      <c r="BB16" s="3">
        <v>303</v>
      </c>
      <c r="BC16" s="3">
        <v>0</v>
      </c>
      <c r="BD16" s="3">
        <v>3</v>
      </c>
      <c r="BE16" s="3">
        <v>0</v>
      </c>
      <c r="BF16" s="3">
        <v>411</v>
      </c>
      <c r="BG16" s="3">
        <v>0</v>
      </c>
      <c r="BH16" s="3">
        <v>400</v>
      </c>
      <c r="BI16" s="3">
        <v>0</v>
      </c>
      <c r="BJ16" s="3">
        <v>479</v>
      </c>
      <c r="BK16" s="3">
        <v>0</v>
      </c>
      <c r="BL16" s="3">
        <v>1</v>
      </c>
      <c r="BM16" s="3">
        <v>422</v>
      </c>
      <c r="BN16" s="3">
        <v>0</v>
      </c>
      <c r="BO16" s="3">
        <v>130</v>
      </c>
    </row>
    <row r="17" spans="1:67" ht="12">
      <c r="A17" s="4">
        <v>15</v>
      </c>
      <c r="B17" s="10" t="s">
        <v>87</v>
      </c>
      <c r="C17" s="3">
        <v>1</v>
      </c>
      <c r="D17" s="3">
        <v>22</v>
      </c>
      <c r="E17" s="3">
        <v>1</v>
      </c>
      <c r="F17" s="3">
        <v>891</v>
      </c>
      <c r="G17" s="3">
        <v>0</v>
      </c>
      <c r="H17" s="3">
        <v>1145</v>
      </c>
      <c r="I17" s="3">
        <v>1</v>
      </c>
      <c r="J17" s="3">
        <v>1018</v>
      </c>
      <c r="K17" s="3">
        <v>1</v>
      </c>
      <c r="L17" s="3">
        <v>715</v>
      </c>
      <c r="M17" s="3">
        <v>0</v>
      </c>
      <c r="N17" s="3">
        <v>715</v>
      </c>
      <c r="O17" s="3">
        <v>0</v>
      </c>
      <c r="P17" s="3">
        <v>838</v>
      </c>
      <c r="Q17" s="3">
        <v>0</v>
      </c>
      <c r="R17" s="3">
        <v>825</v>
      </c>
      <c r="S17" s="3">
        <v>0</v>
      </c>
      <c r="T17" s="3">
        <v>773</v>
      </c>
      <c r="U17" s="3">
        <v>0</v>
      </c>
      <c r="V17" s="3">
        <v>32</v>
      </c>
      <c r="W17" s="3">
        <v>317</v>
      </c>
      <c r="X17" s="3">
        <v>0</v>
      </c>
      <c r="Y17" s="3">
        <v>4</v>
      </c>
      <c r="Z17" s="3">
        <v>0</v>
      </c>
      <c r="AA17" s="3">
        <v>461</v>
      </c>
      <c r="AB17" s="3">
        <v>0</v>
      </c>
      <c r="AC17" s="3">
        <v>472</v>
      </c>
      <c r="AD17" s="3">
        <v>0</v>
      </c>
      <c r="AE17" s="3">
        <v>597</v>
      </c>
      <c r="AF17" s="3">
        <v>0</v>
      </c>
      <c r="AG17" s="3">
        <v>0</v>
      </c>
      <c r="AH17" s="3">
        <v>510</v>
      </c>
      <c r="AI17" s="3">
        <v>0</v>
      </c>
      <c r="AJ17" s="3">
        <v>106</v>
      </c>
      <c r="AK17" s="3">
        <v>746</v>
      </c>
      <c r="AL17" s="3">
        <v>0</v>
      </c>
      <c r="AM17" s="3">
        <v>955</v>
      </c>
      <c r="AN17" s="3">
        <v>1</v>
      </c>
      <c r="AO17" s="3">
        <v>851</v>
      </c>
      <c r="AP17" s="3">
        <v>0</v>
      </c>
      <c r="AQ17" s="3">
        <v>665</v>
      </c>
      <c r="AR17" s="3">
        <v>0</v>
      </c>
      <c r="AS17" s="3">
        <v>684</v>
      </c>
      <c r="AT17" s="3">
        <v>0</v>
      </c>
      <c r="AU17" s="3">
        <v>656</v>
      </c>
      <c r="AV17" s="3">
        <v>0</v>
      </c>
      <c r="AW17" s="3">
        <v>679</v>
      </c>
      <c r="AX17" s="3">
        <v>0</v>
      </c>
      <c r="AY17" s="3">
        <v>645</v>
      </c>
      <c r="AZ17" s="3">
        <v>0</v>
      </c>
      <c r="BA17" s="3">
        <v>32</v>
      </c>
      <c r="BB17" s="3">
        <v>278</v>
      </c>
      <c r="BC17" s="3">
        <v>0</v>
      </c>
      <c r="BD17" s="3">
        <v>4</v>
      </c>
      <c r="BE17" s="3">
        <v>0</v>
      </c>
      <c r="BF17" s="3">
        <v>402</v>
      </c>
      <c r="BG17" s="3">
        <v>0</v>
      </c>
      <c r="BH17" s="3">
        <v>455</v>
      </c>
      <c r="BI17" s="3">
        <v>0</v>
      </c>
      <c r="BJ17" s="3">
        <v>503</v>
      </c>
      <c r="BK17" s="3">
        <v>0</v>
      </c>
      <c r="BL17" s="3">
        <v>0</v>
      </c>
      <c r="BM17" s="3">
        <v>479</v>
      </c>
      <c r="BN17" s="3">
        <v>0</v>
      </c>
      <c r="BO17" s="3">
        <v>123</v>
      </c>
    </row>
    <row r="18" spans="1:67" ht="12">
      <c r="A18" s="4">
        <v>16</v>
      </c>
      <c r="B18" s="10" t="s">
        <v>88</v>
      </c>
      <c r="C18" s="3">
        <v>2</v>
      </c>
      <c r="D18" s="3">
        <v>21</v>
      </c>
      <c r="E18" s="3">
        <v>1</v>
      </c>
      <c r="F18" s="3">
        <v>823</v>
      </c>
      <c r="G18" s="3">
        <v>2</v>
      </c>
      <c r="H18" s="3">
        <v>839</v>
      </c>
      <c r="I18" s="3">
        <v>3</v>
      </c>
      <c r="J18" s="3">
        <v>831</v>
      </c>
      <c r="K18" s="3">
        <v>5</v>
      </c>
      <c r="L18" s="3">
        <v>610</v>
      </c>
      <c r="M18" s="3">
        <v>5</v>
      </c>
      <c r="N18" s="3">
        <v>660</v>
      </c>
      <c r="O18" s="3">
        <v>6</v>
      </c>
      <c r="P18" s="3">
        <v>582</v>
      </c>
      <c r="Q18" s="3">
        <v>0</v>
      </c>
      <c r="R18" s="3">
        <v>658</v>
      </c>
      <c r="S18" s="3">
        <v>0</v>
      </c>
      <c r="T18" s="3">
        <v>627</v>
      </c>
      <c r="U18" s="3">
        <v>11</v>
      </c>
      <c r="V18" s="3">
        <v>32</v>
      </c>
      <c r="W18" s="3">
        <v>415</v>
      </c>
      <c r="X18" s="3">
        <v>0</v>
      </c>
      <c r="Y18" s="3">
        <v>4</v>
      </c>
      <c r="Z18" s="3">
        <v>0</v>
      </c>
      <c r="AA18" s="3">
        <v>479</v>
      </c>
      <c r="AB18" s="3">
        <v>0</v>
      </c>
      <c r="AC18" s="3">
        <v>490</v>
      </c>
      <c r="AD18" s="3">
        <v>0</v>
      </c>
      <c r="AE18" s="3">
        <v>492</v>
      </c>
      <c r="AF18" s="3">
        <v>0</v>
      </c>
      <c r="AG18" s="3">
        <v>1</v>
      </c>
      <c r="AH18" s="3">
        <v>487</v>
      </c>
      <c r="AI18" s="3">
        <v>0</v>
      </c>
      <c r="AJ18" s="3">
        <v>102</v>
      </c>
      <c r="AK18" s="3">
        <v>745</v>
      </c>
      <c r="AL18" s="3">
        <v>0</v>
      </c>
      <c r="AM18" s="3">
        <v>756</v>
      </c>
      <c r="AN18" s="3">
        <v>0</v>
      </c>
      <c r="AO18" s="3">
        <v>750</v>
      </c>
      <c r="AP18" s="3">
        <v>1</v>
      </c>
      <c r="AQ18" s="3">
        <v>600</v>
      </c>
      <c r="AR18" s="3">
        <v>2</v>
      </c>
      <c r="AS18" s="3">
        <v>612</v>
      </c>
      <c r="AT18" s="3">
        <v>1</v>
      </c>
      <c r="AU18" s="3">
        <v>514</v>
      </c>
      <c r="AV18" s="3">
        <v>0</v>
      </c>
      <c r="AW18" s="3">
        <v>603</v>
      </c>
      <c r="AX18" s="3">
        <v>0</v>
      </c>
      <c r="AY18" s="3">
        <v>589</v>
      </c>
      <c r="AZ18" s="3">
        <v>2</v>
      </c>
      <c r="BA18" s="3">
        <v>32</v>
      </c>
      <c r="BB18" s="3">
        <v>390</v>
      </c>
      <c r="BC18" s="3">
        <v>0</v>
      </c>
      <c r="BD18" s="3">
        <v>2</v>
      </c>
      <c r="BE18" s="3">
        <v>0</v>
      </c>
      <c r="BF18" s="3">
        <v>408</v>
      </c>
      <c r="BG18" s="3">
        <v>0</v>
      </c>
      <c r="BH18" s="3">
        <v>440</v>
      </c>
      <c r="BI18" s="3">
        <v>0</v>
      </c>
      <c r="BJ18" s="3">
        <v>420</v>
      </c>
      <c r="BK18" s="3">
        <v>0</v>
      </c>
      <c r="BL18" s="3">
        <v>1</v>
      </c>
      <c r="BM18" s="3">
        <v>415</v>
      </c>
      <c r="BN18" s="3">
        <v>0</v>
      </c>
      <c r="BO18" s="3">
        <v>116</v>
      </c>
    </row>
    <row r="19" spans="1:67" ht="12">
      <c r="A19" s="4">
        <v>17</v>
      </c>
      <c r="B19" s="10" t="s">
        <v>89</v>
      </c>
      <c r="C19" s="3">
        <v>1</v>
      </c>
      <c r="D19" s="3">
        <v>22</v>
      </c>
      <c r="E19" s="3">
        <v>1</v>
      </c>
      <c r="F19" s="3">
        <v>1078</v>
      </c>
      <c r="G19" s="3">
        <v>7</v>
      </c>
      <c r="H19" s="3">
        <v>1599</v>
      </c>
      <c r="I19" s="3">
        <v>5</v>
      </c>
      <c r="J19" s="3">
        <v>1338</v>
      </c>
      <c r="K19" s="3">
        <v>12</v>
      </c>
      <c r="L19" s="16">
        <v>-1</v>
      </c>
      <c r="M19" s="3">
        <v>7</v>
      </c>
      <c r="N19" s="3">
        <v>880</v>
      </c>
      <c r="O19" s="3">
        <v>7</v>
      </c>
      <c r="P19" s="3">
        <v>642</v>
      </c>
      <c r="Q19" s="3">
        <v>0</v>
      </c>
      <c r="R19" s="3">
        <v>661</v>
      </c>
      <c r="S19" s="3">
        <v>0</v>
      </c>
      <c r="T19" s="16">
        <v>-1</v>
      </c>
      <c r="U19" s="3">
        <v>14</v>
      </c>
      <c r="V19" s="3">
        <v>32</v>
      </c>
      <c r="W19" s="3">
        <v>360</v>
      </c>
      <c r="X19" s="3">
        <v>0</v>
      </c>
      <c r="Y19" s="3">
        <v>4</v>
      </c>
      <c r="Z19" s="3">
        <v>0</v>
      </c>
      <c r="AA19" s="3">
        <v>500</v>
      </c>
      <c r="AB19" s="3">
        <v>0</v>
      </c>
      <c r="AC19" s="3">
        <v>473</v>
      </c>
      <c r="AD19" s="3">
        <v>0</v>
      </c>
      <c r="AE19" s="3">
        <v>548</v>
      </c>
      <c r="AF19" s="3">
        <v>0</v>
      </c>
      <c r="AG19" s="3">
        <v>0</v>
      </c>
      <c r="AH19" s="3">
        <v>507</v>
      </c>
      <c r="AI19" s="3">
        <v>0</v>
      </c>
      <c r="AJ19" s="3">
        <v>109</v>
      </c>
      <c r="AK19" s="3">
        <v>950</v>
      </c>
      <c r="AL19" s="3">
        <v>1</v>
      </c>
      <c r="AM19" s="3">
        <v>1140</v>
      </c>
      <c r="AN19" s="3">
        <v>2</v>
      </c>
      <c r="AO19" s="3">
        <v>950</v>
      </c>
      <c r="AP19" s="3">
        <v>6</v>
      </c>
      <c r="AQ19" s="3">
        <v>800</v>
      </c>
      <c r="AR19" s="3">
        <v>4</v>
      </c>
      <c r="AS19" s="3">
        <v>788</v>
      </c>
      <c r="AT19" s="3">
        <v>5</v>
      </c>
      <c r="AU19" s="3">
        <v>450</v>
      </c>
      <c r="AV19" s="3">
        <v>0</v>
      </c>
      <c r="AW19" s="3">
        <v>661</v>
      </c>
      <c r="AX19" s="3">
        <v>0</v>
      </c>
      <c r="AY19" s="3">
        <v>800</v>
      </c>
      <c r="AZ19" s="3">
        <v>5</v>
      </c>
      <c r="BA19" s="3">
        <v>32</v>
      </c>
      <c r="BB19" s="3">
        <v>330</v>
      </c>
      <c r="BC19" s="3">
        <v>0</v>
      </c>
      <c r="BD19" s="3">
        <v>2</v>
      </c>
      <c r="BE19" s="3">
        <v>0</v>
      </c>
      <c r="BF19" s="3">
        <v>465</v>
      </c>
      <c r="BG19" s="3">
        <v>0</v>
      </c>
      <c r="BH19" s="3">
        <v>427</v>
      </c>
      <c r="BI19" s="3">
        <v>0</v>
      </c>
      <c r="BJ19" s="3">
        <v>501</v>
      </c>
      <c r="BK19" s="3">
        <v>0</v>
      </c>
      <c r="BL19" s="3">
        <v>0</v>
      </c>
      <c r="BM19" s="3">
        <v>466</v>
      </c>
      <c r="BN19" s="3">
        <v>0</v>
      </c>
      <c r="BO19" s="3">
        <v>115</v>
      </c>
    </row>
    <row r="20" spans="1:67" ht="12">
      <c r="A20" s="4">
        <v>18</v>
      </c>
      <c r="B20" s="10" t="s">
        <v>67</v>
      </c>
      <c r="C20" s="3">
        <v>2</v>
      </c>
      <c r="D20" s="3">
        <v>21</v>
      </c>
      <c r="E20" s="3">
        <v>2</v>
      </c>
      <c r="F20" s="3">
        <v>821</v>
      </c>
      <c r="G20" s="3">
        <v>0</v>
      </c>
      <c r="H20" s="3">
        <v>1126</v>
      </c>
      <c r="I20" s="3">
        <v>0</v>
      </c>
      <c r="J20" s="3">
        <v>973</v>
      </c>
      <c r="K20" s="3">
        <v>0</v>
      </c>
      <c r="L20" s="3">
        <v>1140</v>
      </c>
      <c r="M20" s="3">
        <v>0</v>
      </c>
      <c r="N20" s="3">
        <v>862</v>
      </c>
      <c r="O20" s="3">
        <v>0</v>
      </c>
      <c r="P20" s="3">
        <v>2244</v>
      </c>
      <c r="Q20" s="3">
        <v>0</v>
      </c>
      <c r="R20" s="3">
        <v>1240</v>
      </c>
      <c r="S20" s="3">
        <v>0</v>
      </c>
      <c r="T20" s="3">
        <v>1371</v>
      </c>
      <c r="U20" s="3">
        <v>0</v>
      </c>
      <c r="V20" s="3">
        <v>32</v>
      </c>
      <c r="W20" s="3">
        <v>400</v>
      </c>
      <c r="X20" s="3">
        <v>1</v>
      </c>
      <c r="Y20" s="3">
        <v>3</v>
      </c>
      <c r="Z20" s="3">
        <v>0</v>
      </c>
      <c r="AA20" s="3">
        <v>532</v>
      </c>
      <c r="AB20" s="3">
        <v>0</v>
      </c>
      <c r="AC20" s="3">
        <v>566</v>
      </c>
      <c r="AD20" s="3">
        <v>0</v>
      </c>
      <c r="AE20" s="3">
        <v>589</v>
      </c>
      <c r="AF20" s="3">
        <v>0</v>
      </c>
      <c r="AG20" s="3">
        <v>1</v>
      </c>
      <c r="AH20" s="3">
        <v>562</v>
      </c>
      <c r="AI20" s="3">
        <v>0</v>
      </c>
      <c r="AJ20" s="3">
        <v>118</v>
      </c>
      <c r="AK20" s="3">
        <v>607</v>
      </c>
      <c r="AL20" s="3">
        <v>1</v>
      </c>
      <c r="AM20" s="3">
        <v>781</v>
      </c>
      <c r="AN20" s="3">
        <v>2</v>
      </c>
      <c r="AO20" s="3">
        <v>694</v>
      </c>
      <c r="AP20" s="3">
        <v>3</v>
      </c>
      <c r="AQ20" s="3">
        <v>1140</v>
      </c>
      <c r="AR20" s="3">
        <v>0</v>
      </c>
      <c r="AS20" s="3">
        <v>862</v>
      </c>
      <c r="AT20" s="3">
        <v>0</v>
      </c>
      <c r="AU20" s="3">
        <v>2244</v>
      </c>
      <c r="AV20" s="3">
        <v>0</v>
      </c>
      <c r="AW20" s="3">
        <v>1240</v>
      </c>
      <c r="AX20" s="3">
        <v>0</v>
      </c>
      <c r="AY20" s="3">
        <v>1371</v>
      </c>
      <c r="AZ20" s="3">
        <v>0</v>
      </c>
      <c r="BA20" s="3">
        <v>32</v>
      </c>
      <c r="BB20" s="3">
        <v>308</v>
      </c>
      <c r="BC20" s="3">
        <v>1</v>
      </c>
      <c r="BD20" s="3">
        <v>3</v>
      </c>
      <c r="BE20" s="3">
        <v>0</v>
      </c>
      <c r="BF20" s="3">
        <v>414</v>
      </c>
      <c r="BG20" s="3">
        <v>0</v>
      </c>
      <c r="BH20" s="3">
        <v>486</v>
      </c>
      <c r="BI20" s="3">
        <v>0</v>
      </c>
      <c r="BJ20" s="3">
        <v>538</v>
      </c>
      <c r="BK20" s="3">
        <v>0</v>
      </c>
      <c r="BL20" s="3">
        <v>1</v>
      </c>
      <c r="BM20" s="3">
        <v>479</v>
      </c>
      <c r="BN20" s="3">
        <v>0</v>
      </c>
      <c r="BO20" s="3">
        <v>110</v>
      </c>
    </row>
    <row r="21" spans="1:67" ht="12">
      <c r="A21" s="4">
        <v>19</v>
      </c>
      <c r="B21" s="10" t="s">
        <v>68</v>
      </c>
      <c r="C21" s="3">
        <v>1</v>
      </c>
      <c r="D21" s="3">
        <v>22</v>
      </c>
      <c r="E21" s="3">
        <v>2</v>
      </c>
      <c r="F21" s="3">
        <v>639</v>
      </c>
      <c r="G21" s="3">
        <v>1</v>
      </c>
      <c r="H21" s="3">
        <v>690</v>
      </c>
      <c r="I21" s="3">
        <v>2</v>
      </c>
      <c r="J21" s="3">
        <v>664</v>
      </c>
      <c r="K21" s="3">
        <v>3</v>
      </c>
      <c r="L21" s="3">
        <v>672</v>
      </c>
      <c r="M21" s="3">
        <v>1</v>
      </c>
      <c r="N21" s="3">
        <v>712</v>
      </c>
      <c r="O21" s="3">
        <v>0</v>
      </c>
      <c r="P21" s="3">
        <v>720</v>
      </c>
      <c r="Q21" s="3">
        <v>0</v>
      </c>
      <c r="R21" s="3">
        <v>698</v>
      </c>
      <c r="S21" s="3">
        <v>0</v>
      </c>
      <c r="T21" s="3">
        <v>700</v>
      </c>
      <c r="U21" s="3">
        <v>1</v>
      </c>
      <c r="V21" s="3">
        <v>32</v>
      </c>
      <c r="W21" s="3">
        <v>400</v>
      </c>
      <c r="X21" s="3">
        <v>1</v>
      </c>
      <c r="Y21" s="3">
        <v>3</v>
      </c>
      <c r="Z21" s="3">
        <v>0</v>
      </c>
      <c r="AA21" s="3">
        <v>437</v>
      </c>
      <c r="AB21" s="3">
        <v>0</v>
      </c>
      <c r="AC21" s="3">
        <v>475</v>
      </c>
      <c r="AD21" s="3">
        <v>0</v>
      </c>
      <c r="AE21" s="3">
        <v>510</v>
      </c>
      <c r="AF21" s="3">
        <v>0</v>
      </c>
      <c r="AG21" s="3">
        <v>1</v>
      </c>
      <c r="AH21" s="3">
        <v>474</v>
      </c>
      <c r="AI21" s="3">
        <v>0</v>
      </c>
      <c r="AJ21" s="3">
        <v>112</v>
      </c>
      <c r="AK21" s="3">
        <v>639</v>
      </c>
      <c r="AL21" s="3">
        <v>1</v>
      </c>
      <c r="AM21" s="3">
        <v>690</v>
      </c>
      <c r="AN21" s="3">
        <v>2</v>
      </c>
      <c r="AO21" s="3">
        <v>664</v>
      </c>
      <c r="AP21" s="3">
        <v>3</v>
      </c>
      <c r="AQ21" s="3">
        <v>672</v>
      </c>
      <c r="AR21" s="3">
        <v>1</v>
      </c>
      <c r="AS21" s="3">
        <v>712</v>
      </c>
      <c r="AT21" s="3">
        <v>0</v>
      </c>
      <c r="AU21" s="3">
        <v>720</v>
      </c>
      <c r="AV21" s="3">
        <v>0</v>
      </c>
      <c r="AW21" s="3">
        <v>698</v>
      </c>
      <c r="AX21" s="3">
        <v>0</v>
      </c>
      <c r="AY21" s="3">
        <v>700</v>
      </c>
      <c r="AZ21" s="3">
        <v>1</v>
      </c>
      <c r="BA21" s="3">
        <v>32</v>
      </c>
      <c r="BB21" s="3">
        <v>400</v>
      </c>
      <c r="BC21" s="3">
        <v>1</v>
      </c>
      <c r="BD21" s="3">
        <v>3</v>
      </c>
      <c r="BE21" s="3">
        <v>0</v>
      </c>
      <c r="BF21" s="3">
        <v>437</v>
      </c>
      <c r="BG21" s="3">
        <v>0</v>
      </c>
      <c r="BH21" s="3">
        <v>475</v>
      </c>
      <c r="BI21" s="3">
        <v>0</v>
      </c>
      <c r="BJ21" s="3">
        <v>510</v>
      </c>
      <c r="BK21" s="3">
        <v>0</v>
      </c>
      <c r="BL21" s="3">
        <v>1</v>
      </c>
      <c r="BM21" s="3">
        <v>474</v>
      </c>
      <c r="BN21" s="3">
        <v>0</v>
      </c>
      <c r="BO21" s="3">
        <v>112</v>
      </c>
    </row>
    <row r="22" spans="1:67" ht="12">
      <c r="A22" s="4">
        <v>20</v>
      </c>
      <c r="B22" s="10" t="s">
        <v>71</v>
      </c>
      <c r="C22" s="3">
        <v>1</v>
      </c>
      <c r="D22" s="3">
        <v>21</v>
      </c>
      <c r="E22" s="3">
        <v>2</v>
      </c>
      <c r="F22" s="3">
        <v>1053</v>
      </c>
      <c r="G22" s="3">
        <v>0</v>
      </c>
      <c r="H22" s="3">
        <v>1289</v>
      </c>
      <c r="I22" s="3">
        <v>0</v>
      </c>
      <c r="J22" s="3">
        <v>1171</v>
      </c>
      <c r="K22" s="3">
        <v>0</v>
      </c>
      <c r="L22" s="3">
        <v>810</v>
      </c>
      <c r="M22" s="3">
        <v>4</v>
      </c>
      <c r="N22" s="3">
        <v>892</v>
      </c>
      <c r="O22" s="3">
        <v>3</v>
      </c>
      <c r="P22" s="3">
        <v>846</v>
      </c>
      <c r="Q22" s="3">
        <v>0</v>
      </c>
      <c r="R22" s="3">
        <v>964</v>
      </c>
      <c r="S22" s="3">
        <v>0</v>
      </c>
      <c r="T22" s="3">
        <v>878</v>
      </c>
      <c r="U22" s="3">
        <v>7</v>
      </c>
      <c r="V22" s="3">
        <v>32</v>
      </c>
      <c r="W22" s="3">
        <v>433</v>
      </c>
      <c r="X22" s="3">
        <v>1</v>
      </c>
      <c r="Y22" s="3">
        <v>3</v>
      </c>
      <c r="Z22" s="3">
        <v>0</v>
      </c>
      <c r="AA22" s="3">
        <v>450</v>
      </c>
      <c r="AB22" s="3">
        <v>0</v>
      </c>
      <c r="AC22" s="3">
        <v>501</v>
      </c>
      <c r="AD22" s="3">
        <v>0</v>
      </c>
      <c r="AE22" s="3">
        <v>523</v>
      </c>
      <c r="AF22" s="3">
        <v>0</v>
      </c>
      <c r="AG22" s="3">
        <v>0</v>
      </c>
      <c r="AH22" s="3">
        <v>491</v>
      </c>
      <c r="AI22" s="3">
        <v>0</v>
      </c>
      <c r="AJ22" s="3">
        <v>105</v>
      </c>
      <c r="AK22" s="3">
        <v>1053</v>
      </c>
      <c r="AL22" s="3">
        <v>0</v>
      </c>
      <c r="AM22" s="3">
        <v>1289</v>
      </c>
      <c r="AN22" s="3">
        <v>0</v>
      </c>
      <c r="AO22" s="3">
        <v>1171</v>
      </c>
      <c r="AP22" s="3">
        <v>0</v>
      </c>
      <c r="AQ22" s="3">
        <v>810</v>
      </c>
      <c r="AR22" s="3">
        <v>4</v>
      </c>
      <c r="AS22" s="3">
        <v>892</v>
      </c>
      <c r="AT22" s="3">
        <v>3</v>
      </c>
      <c r="AU22" s="3">
        <v>846</v>
      </c>
      <c r="AV22" s="3">
        <v>0</v>
      </c>
      <c r="AW22" s="3">
        <v>964</v>
      </c>
      <c r="AX22" s="3">
        <v>0</v>
      </c>
      <c r="AY22" s="3">
        <v>878</v>
      </c>
      <c r="AZ22" s="3">
        <v>7</v>
      </c>
      <c r="BA22" s="3">
        <v>32</v>
      </c>
      <c r="BB22" s="3">
        <v>433</v>
      </c>
      <c r="BC22" s="3">
        <v>1</v>
      </c>
      <c r="BD22" s="3">
        <v>3</v>
      </c>
      <c r="BE22" s="3">
        <v>0</v>
      </c>
      <c r="BF22" s="3">
        <v>450</v>
      </c>
      <c r="BG22" s="3">
        <v>0</v>
      </c>
      <c r="BH22" s="3">
        <v>501</v>
      </c>
      <c r="BI22" s="3">
        <v>0</v>
      </c>
      <c r="BJ22" s="3">
        <v>523</v>
      </c>
      <c r="BK22" s="3">
        <v>0</v>
      </c>
      <c r="BL22" s="3">
        <v>0</v>
      </c>
      <c r="BM22" s="3">
        <v>491</v>
      </c>
      <c r="BN22" s="3">
        <v>0</v>
      </c>
      <c r="BO22" s="3">
        <v>105</v>
      </c>
    </row>
    <row r="23" spans="1:67" ht="12">
      <c r="A23" s="4">
        <v>21</v>
      </c>
      <c r="B23" s="10" t="s">
        <v>72</v>
      </c>
      <c r="C23" s="3">
        <v>2</v>
      </c>
      <c r="D23" s="3">
        <v>20</v>
      </c>
      <c r="E23" s="3">
        <v>2</v>
      </c>
      <c r="F23" s="3">
        <v>1228</v>
      </c>
      <c r="G23" s="3">
        <v>3</v>
      </c>
      <c r="H23" s="3">
        <v>1223</v>
      </c>
      <c r="I23" s="3">
        <v>9</v>
      </c>
      <c r="J23" s="3">
        <v>1225</v>
      </c>
      <c r="K23" s="3">
        <v>12</v>
      </c>
      <c r="L23" s="3">
        <v>1125</v>
      </c>
      <c r="M23" s="3">
        <v>5</v>
      </c>
      <c r="N23" s="3">
        <v>770</v>
      </c>
      <c r="O23" s="3">
        <v>5</v>
      </c>
      <c r="P23" s="3">
        <v>1115</v>
      </c>
      <c r="Q23" s="3">
        <v>0</v>
      </c>
      <c r="R23" s="3">
        <v>972</v>
      </c>
      <c r="S23" s="3">
        <v>0</v>
      </c>
      <c r="T23" s="3">
        <v>995</v>
      </c>
      <c r="U23" s="3">
        <v>10</v>
      </c>
      <c r="V23" s="16">
        <v>0</v>
      </c>
      <c r="W23" s="16">
        <v>-1</v>
      </c>
      <c r="X23" s="16">
        <v>2</v>
      </c>
      <c r="Y23" s="16">
        <v>0</v>
      </c>
      <c r="Z23" s="16">
        <v>34</v>
      </c>
      <c r="AA23" s="3">
        <v>508</v>
      </c>
      <c r="AB23" s="3">
        <v>0</v>
      </c>
      <c r="AC23" s="3">
        <v>529</v>
      </c>
      <c r="AD23" s="3">
        <v>0</v>
      </c>
      <c r="AE23" s="3">
        <v>572</v>
      </c>
      <c r="AF23" s="3">
        <v>1</v>
      </c>
      <c r="AG23" s="3">
        <v>2</v>
      </c>
      <c r="AH23" s="3">
        <v>536</v>
      </c>
      <c r="AI23" s="3">
        <v>1</v>
      </c>
      <c r="AJ23" s="3">
        <v>100</v>
      </c>
      <c r="AK23" s="3">
        <v>715</v>
      </c>
      <c r="AL23" s="3">
        <v>2</v>
      </c>
      <c r="AM23" s="3">
        <v>915</v>
      </c>
      <c r="AN23" s="3">
        <v>1</v>
      </c>
      <c r="AO23" s="3">
        <v>815</v>
      </c>
      <c r="AP23" s="3">
        <v>3</v>
      </c>
      <c r="AQ23" s="16">
        <v>-1</v>
      </c>
      <c r="AR23" s="3">
        <v>7</v>
      </c>
      <c r="AS23" s="3">
        <v>715</v>
      </c>
      <c r="AT23" s="3">
        <v>5</v>
      </c>
      <c r="AU23" s="3">
        <v>715</v>
      </c>
      <c r="AV23" s="3">
        <v>1</v>
      </c>
      <c r="AW23" s="3">
        <v>744</v>
      </c>
      <c r="AX23" s="3">
        <v>0</v>
      </c>
      <c r="AY23" s="16">
        <v>-1</v>
      </c>
      <c r="AZ23" s="3">
        <v>13</v>
      </c>
      <c r="BA23" s="16">
        <v>0</v>
      </c>
      <c r="BB23" s="16">
        <v>-1</v>
      </c>
      <c r="BC23" s="16">
        <v>2</v>
      </c>
      <c r="BD23" s="16">
        <v>0</v>
      </c>
      <c r="BE23" s="16">
        <v>34</v>
      </c>
      <c r="BF23" s="3">
        <v>535</v>
      </c>
      <c r="BG23" s="3">
        <v>0</v>
      </c>
      <c r="BH23" s="3">
        <v>505</v>
      </c>
      <c r="BI23" s="3">
        <v>0</v>
      </c>
      <c r="BJ23" s="3">
        <v>557</v>
      </c>
      <c r="BK23" s="3">
        <v>1</v>
      </c>
      <c r="BL23" s="3">
        <v>4</v>
      </c>
      <c r="BM23" s="3">
        <v>532</v>
      </c>
      <c r="BN23" s="3">
        <v>1</v>
      </c>
      <c r="BO23" s="3">
        <v>106</v>
      </c>
    </row>
    <row r="24" spans="1:67" ht="12">
      <c r="A24" s="4">
        <v>22</v>
      </c>
      <c r="B24" s="10" t="s">
        <v>76</v>
      </c>
      <c r="C24" s="3">
        <v>2</v>
      </c>
      <c r="D24" s="3">
        <v>22</v>
      </c>
      <c r="E24" s="3">
        <v>2</v>
      </c>
      <c r="F24" s="3">
        <v>789</v>
      </c>
      <c r="G24" s="3">
        <v>2</v>
      </c>
      <c r="H24" s="3">
        <v>1050</v>
      </c>
      <c r="I24" s="3">
        <v>1</v>
      </c>
      <c r="J24" s="3">
        <v>918</v>
      </c>
      <c r="K24" s="3">
        <v>3</v>
      </c>
      <c r="L24" s="3">
        <v>764</v>
      </c>
      <c r="M24" s="3">
        <v>0</v>
      </c>
      <c r="N24" s="3">
        <v>864</v>
      </c>
      <c r="O24" s="3">
        <v>0</v>
      </c>
      <c r="P24" s="3">
        <v>905</v>
      </c>
      <c r="Q24" s="3">
        <v>0</v>
      </c>
      <c r="R24" s="3">
        <v>898</v>
      </c>
      <c r="S24" s="3">
        <v>0</v>
      </c>
      <c r="T24" s="3">
        <v>857</v>
      </c>
      <c r="U24" s="3">
        <v>0</v>
      </c>
      <c r="V24" s="3">
        <v>32</v>
      </c>
      <c r="W24" s="3">
        <v>384</v>
      </c>
      <c r="X24" s="3">
        <v>0</v>
      </c>
      <c r="Y24" s="3">
        <v>4</v>
      </c>
      <c r="Z24" s="3">
        <v>0</v>
      </c>
      <c r="AA24" s="3">
        <v>535</v>
      </c>
      <c r="AB24" s="3">
        <v>0</v>
      </c>
      <c r="AC24" s="3">
        <v>579</v>
      </c>
      <c r="AD24" s="3">
        <v>0</v>
      </c>
      <c r="AE24" s="3">
        <v>606</v>
      </c>
      <c r="AF24" s="3">
        <v>1</v>
      </c>
      <c r="AG24" s="3">
        <v>1</v>
      </c>
      <c r="AH24" s="3">
        <v>573</v>
      </c>
      <c r="AI24" s="3">
        <v>1</v>
      </c>
      <c r="AJ24" s="3">
        <v>115</v>
      </c>
      <c r="AK24" s="3">
        <v>789</v>
      </c>
      <c r="AL24" s="3">
        <v>2</v>
      </c>
      <c r="AM24" s="3">
        <v>1050</v>
      </c>
      <c r="AN24" s="3">
        <v>1</v>
      </c>
      <c r="AO24" s="3">
        <v>918</v>
      </c>
      <c r="AP24" s="3">
        <v>3</v>
      </c>
      <c r="AQ24" s="3">
        <v>764</v>
      </c>
      <c r="AR24" s="3">
        <v>0</v>
      </c>
      <c r="AS24" s="3">
        <v>864</v>
      </c>
      <c r="AT24" s="3">
        <v>0</v>
      </c>
      <c r="AU24" s="3">
        <v>905</v>
      </c>
      <c r="AV24" s="3">
        <v>0</v>
      </c>
      <c r="AW24" s="3">
        <v>898</v>
      </c>
      <c r="AX24" s="3">
        <v>0</v>
      </c>
      <c r="AY24" s="3">
        <v>857</v>
      </c>
      <c r="AZ24" s="3">
        <v>0</v>
      </c>
      <c r="BA24" s="3">
        <v>32</v>
      </c>
      <c r="BB24" s="3">
        <v>384</v>
      </c>
      <c r="BC24" s="3">
        <v>0</v>
      </c>
      <c r="BD24" s="3">
        <v>4</v>
      </c>
      <c r="BE24" s="3">
        <v>0</v>
      </c>
      <c r="BF24" s="3">
        <v>535</v>
      </c>
      <c r="BG24" s="3">
        <v>0</v>
      </c>
      <c r="BH24" s="3">
        <v>579</v>
      </c>
      <c r="BI24" s="3">
        <v>0</v>
      </c>
      <c r="BJ24" s="3">
        <v>606</v>
      </c>
      <c r="BK24" s="3">
        <v>1</v>
      </c>
      <c r="BL24" s="3">
        <v>1</v>
      </c>
      <c r="BM24" s="3">
        <v>573</v>
      </c>
      <c r="BN24" s="3">
        <v>1</v>
      </c>
      <c r="BO24" s="3">
        <v>115</v>
      </c>
    </row>
    <row r="25" spans="1:67" ht="12">
      <c r="A25" s="4">
        <v>23</v>
      </c>
      <c r="B25" s="10" t="s">
        <v>77</v>
      </c>
      <c r="C25" s="3">
        <v>2</v>
      </c>
      <c r="D25" s="3">
        <v>21</v>
      </c>
      <c r="E25" s="3">
        <v>2</v>
      </c>
      <c r="F25" s="3">
        <v>1032</v>
      </c>
      <c r="G25" s="3">
        <v>0</v>
      </c>
      <c r="H25" s="3">
        <v>1160</v>
      </c>
      <c r="I25" s="3">
        <v>0</v>
      </c>
      <c r="J25" s="3">
        <v>1096</v>
      </c>
      <c r="K25" s="3">
        <v>0</v>
      </c>
      <c r="L25" s="16">
        <v>-1</v>
      </c>
      <c r="M25" s="3">
        <v>7</v>
      </c>
      <c r="N25" s="3">
        <v>600</v>
      </c>
      <c r="O25" s="3">
        <v>6</v>
      </c>
      <c r="P25" s="3">
        <v>653</v>
      </c>
      <c r="Q25" s="3">
        <v>0</v>
      </c>
      <c r="R25" s="3">
        <v>678</v>
      </c>
      <c r="S25" s="3">
        <v>0</v>
      </c>
      <c r="T25" s="16">
        <v>-1</v>
      </c>
      <c r="U25" s="3">
        <v>13</v>
      </c>
      <c r="V25" s="3">
        <v>32</v>
      </c>
      <c r="W25" s="3">
        <v>352</v>
      </c>
      <c r="X25" s="3">
        <v>1</v>
      </c>
      <c r="Y25" s="3">
        <v>3</v>
      </c>
      <c r="Z25" s="3">
        <v>0</v>
      </c>
      <c r="AA25" s="3">
        <v>579</v>
      </c>
      <c r="AB25" s="3">
        <v>0</v>
      </c>
      <c r="AC25" s="3">
        <v>565</v>
      </c>
      <c r="AD25" s="3">
        <v>0</v>
      </c>
      <c r="AE25" s="3">
        <v>670</v>
      </c>
      <c r="AF25" s="3">
        <v>1</v>
      </c>
      <c r="AG25" s="3">
        <v>2</v>
      </c>
      <c r="AH25" s="3">
        <v>604</v>
      </c>
      <c r="AI25" s="3">
        <v>1</v>
      </c>
      <c r="AJ25" s="3">
        <v>105</v>
      </c>
      <c r="AK25" s="3">
        <v>1032</v>
      </c>
      <c r="AL25" s="3">
        <v>0</v>
      </c>
      <c r="AM25" s="3">
        <v>1160</v>
      </c>
      <c r="AN25" s="3">
        <v>0</v>
      </c>
      <c r="AO25" s="3">
        <v>1096</v>
      </c>
      <c r="AP25" s="3">
        <v>0</v>
      </c>
      <c r="AQ25" s="16">
        <v>-1</v>
      </c>
      <c r="AR25" s="3">
        <v>7</v>
      </c>
      <c r="AS25" s="3">
        <v>600</v>
      </c>
      <c r="AT25" s="3">
        <v>6</v>
      </c>
      <c r="AU25" s="3">
        <v>653</v>
      </c>
      <c r="AV25" s="3">
        <v>0</v>
      </c>
      <c r="AW25" s="3">
        <v>678</v>
      </c>
      <c r="AX25" s="3">
        <v>0</v>
      </c>
      <c r="AY25" s="16">
        <v>-1</v>
      </c>
      <c r="AZ25" s="3">
        <v>13</v>
      </c>
      <c r="BA25" s="3">
        <v>32</v>
      </c>
      <c r="BB25" s="3">
        <v>352</v>
      </c>
      <c r="BC25" s="3">
        <v>1</v>
      </c>
      <c r="BD25" s="3">
        <v>3</v>
      </c>
      <c r="BE25" s="3">
        <v>0</v>
      </c>
      <c r="BF25" s="3">
        <v>579</v>
      </c>
      <c r="BG25" s="3">
        <v>0</v>
      </c>
      <c r="BH25" s="3">
        <v>565</v>
      </c>
      <c r="BI25" s="3">
        <v>0</v>
      </c>
      <c r="BJ25" s="3">
        <v>670</v>
      </c>
      <c r="BK25" s="3">
        <v>1</v>
      </c>
      <c r="BL25" s="3">
        <v>2</v>
      </c>
      <c r="BM25" s="3">
        <v>604</v>
      </c>
      <c r="BN25" s="3">
        <v>1</v>
      </c>
      <c r="BO25" s="3">
        <v>105</v>
      </c>
    </row>
    <row r="26" spans="1:67" ht="12">
      <c r="A26" s="4">
        <v>24</v>
      </c>
      <c r="B26" s="10" t="s">
        <v>78</v>
      </c>
      <c r="C26" s="3">
        <v>2</v>
      </c>
      <c r="D26" s="3">
        <v>22</v>
      </c>
      <c r="E26" s="3">
        <v>2</v>
      </c>
      <c r="F26" s="3">
        <v>782</v>
      </c>
      <c r="G26" s="3">
        <v>2</v>
      </c>
      <c r="H26" s="3">
        <v>926</v>
      </c>
      <c r="I26" s="3">
        <v>0</v>
      </c>
      <c r="J26" s="3">
        <v>854</v>
      </c>
      <c r="K26" s="3">
        <v>2</v>
      </c>
      <c r="L26" s="3">
        <v>685</v>
      </c>
      <c r="M26" s="3">
        <v>5</v>
      </c>
      <c r="N26" s="16">
        <v>-1</v>
      </c>
      <c r="O26" s="3">
        <v>7</v>
      </c>
      <c r="P26" s="3">
        <v>750</v>
      </c>
      <c r="Q26" s="3">
        <v>0</v>
      </c>
      <c r="R26" s="3">
        <v>730</v>
      </c>
      <c r="S26" s="3">
        <v>0</v>
      </c>
      <c r="T26" s="16">
        <v>-1</v>
      </c>
      <c r="U26" s="3">
        <v>12</v>
      </c>
      <c r="V26" s="3">
        <v>31</v>
      </c>
      <c r="W26" s="3">
        <v>398</v>
      </c>
      <c r="X26" s="3">
        <v>0</v>
      </c>
      <c r="Y26" s="3">
        <v>4</v>
      </c>
      <c r="Z26" s="3">
        <v>1</v>
      </c>
      <c r="AA26" s="3">
        <v>646</v>
      </c>
      <c r="AB26" s="3">
        <v>0</v>
      </c>
      <c r="AC26" s="3">
        <v>685</v>
      </c>
      <c r="AD26" s="3">
        <v>0</v>
      </c>
      <c r="AE26" s="3">
        <v>747</v>
      </c>
      <c r="AF26" s="3">
        <v>0</v>
      </c>
      <c r="AG26" s="3">
        <v>0</v>
      </c>
      <c r="AH26" s="3">
        <v>692</v>
      </c>
      <c r="AI26" s="3">
        <v>0</v>
      </c>
      <c r="AJ26" s="3">
        <v>112</v>
      </c>
      <c r="AK26" s="3">
        <v>782</v>
      </c>
      <c r="AL26" s="3">
        <v>2</v>
      </c>
      <c r="AM26" s="3">
        <v>926</v>
      </c>
      <c r="AN26" s="3">
        <v>0</v>
      </c>
      <c r="AO26" s="3">
        <v>854</v>
      </c>
      <c r="AP26" s="3">
        <v>2</v>
      </c>
      <c r="AQ26" s="3">
        <v>685</v>
      </c>
      <c r="AR26" s="3">
        <v>5</v>
      </c>
      <c r="AS26" s="16">
        <v>-1</v>
      </c>
      <c r="AT26" s="3">
        <v>7</v>
      </c>
      <c r="AU26" s="3">
        <v>750</v>
      </c>
      <c r="AV26" s="3">
        <v>0</v>
      </c>
      <c r="AW26" s="3">
        <v>730</v>
      </c>
      <c r="AX26" s="3">
        <v>0</v>
      </c>
      <c r="AY26" s="16">
        <v>-1</v>
      </c>
      <c r="AZ26" s="3">
        <v>12</v>
      </c>
      <c r="BA26" s="3">
        <v>31</v>
      </c>
      <c r="BB26" s="3">
        <v>398</v>
      </c>
      <c r="BC26" s="3">
        <v>0</v>
      </c>
      <c r="BD26" s="3">
        <v>4</v>
      </c>
      <c r="BE26" s="3">
        <v>1</v>
      </c>
      <c r="BF26" s="3">
        <v>646</v>
      </c>
      <c r="BG26" s="3">
        <v>0</v>
      </c>
      <c r="BH26" s="3">
        <v>685</v>
      </c>
      <c r="BI26" s="3">
        <v>0</v>
      </c>
      <c r="BJ26" s="3">
        <v>747</v>
      </c>
      <c r="BK26" s="3">
        <v>0</v>
      </c>
      <c r="BL26" s="3">
        <v>0</v>
      </c>
      <c r="BM26" s="3">
        <v>692</v>
      </c>
      <c r="BN26" s="3">
        <v>0</v>
      </c>
      <c r="BO26" s="3">
        <v>112</v>
      </c>
    </row>
    <row r="27" spans="1:67" ht="12">
      <c r="A27" s="4">
        <v>25</v>
      </c>
      <c r="B27" s="10" t="s">
        <v>90</v>
      </c>
      <c r="C27" s="3">
        <v>2</v>
      </c>
      <c r="D27" s="3">
        <v>20</v>
      </c>
      <c r="E27" s="3">
        <v>2</v>
      </c>
      <c r="F27" s="3">
        <v>1301</v>
      </c>
      <c r="G27" s="3">
        <v>3</v>
      </c>
      <c r="H27" s="3">
        <v>1355</v>
      </c>
      <c r="I27" s="3">
        <v>1</v>
      </c>
      <c r="J27" s="3">
        <v>1367</v>
      </c>
      <c r="K27" s="3">
        <v>4</v>
      </c>
      <c r="L27" s="3">
        <v>566</v>
      </c>
      <c r="M27" s="3">
        <v>2</v>
      </c>
      <c r="N27" s="3">
        <v>549</v>
      </c>
      <c r="O27" s="3">
        <v>2</v>
      </c>
      <c r="P27" s="3">
        <v>601</v>
      </c>
      <c r="Q27" s="3">
        <v>2</v>
      </c>
      <c r="R27" s="3">
        <v>610</v>
      </c>
      <c r="S27" s="3">
        <v>2</v>
      </c>
      <c r="T27" s="3">
        <v>606</v>
      </c>
      <c r="U27" s="3">
        <v>6</v>
      </c>
      <c r="V27" s="3">
        <v>33</v>
      </c>
      <c r="W27" s="3">
        <v>477</v>
      </c>
      <c r="X27" s="3">
        <v>1</v>
      </c>
      <c r="Y27" s="3">
        <v>1</v>
      </c>
      <c r="Z27" s="3">
        <v>1</v>
      </c>
      <c r="AA27" s="3">
        <v>534</v>
      </c>
      <c r="AB27" s="3">
        <v>1</v>
      </c>
      <c r="AC27" s="3">
        <v>529</v>
      </c>
      <c r="AD27" s="3">
        <v>4</v>
      </c>
      <c r="AE27" s="3">
        <v>632</v>
      </c>
      <c r="AF27" s="3">
        <v>2</v>
      </c>
      <c r="AG27" s="3">
        <v>1</v>
      </c>
      <c r="AH27" s="3">
        <v>596</v>
      </c>
      <c r="AI27" s="3">
        <v>8</v>
      </c>
      <c r="AJ27" s="3">
        <v>122</v>
      </c>
      <c r="AK27" s="3">
        <v>1398</v>
      </c>
      <c r="AL27" s="3">
        <v>3</v>
      </c>
      <c r="AM27" s="3">
        <v>1380</v>
      </c>
      <c r="AN27" s="3">
        <v>1</v>
      </c>
      <c r="AO27" s="3">
        <v>1393</v>
      </c>
      <c r="AP27" s="3">
        <v>4</v>
      </c>
      <c r="AQ27" s="15">
        <v>-545</v>
      </c>
      <c r="AR27" s="3">
        <v>2</v>
      </c>
      <c r="AS27" s="3">
        <v>1534</v>
      </c>
      <c r="AT27" s="3">
        <v>2</v>
      </c>
      <c r="AU27" s="3">
        <v>615</v>
      </c>
      <c r="AV27" s="3">
        <v>1</v>
      </c>
      <c r="AW27" s="3">
        <v>598</v>
      </c>
      <c r="AX27" s="3">
        <v>0</v>
      </c>
      <c r="AY27" s="3">
        <v>604</v>
      </c>
      <c r="AZ27" s="3">
        <v>5</v>
      </c>
      <c r="BA27" s="3">
        <v>33</v>
      </c>
      <c r="BB27" s="3">
        <v>469</v>
      </c>
      <c r="BC27" s="3">
        <v>1</v>
      </c>
      <c r="BD27" s="3">
        <v>1</v>
      </c>
      <c r="BE27" s="3">
        <v>1</v>
      </c>
      <c r="BF27" s="3">
        <v>530</v>
      </c>
      <c r="BG27" s="3">
        <v>1</v>
      </c>
      <c r="BH27" s="3">
        <v>519</v>
      </c>
      <c r="BI27" s="3">
        <v>3</v>
      </c>
      <c r="BJ27" s="3">
        <v>628</v>
      </c>
      <c r="BK27" s="3">
        <v>1</v>
      </c>
      <c r="BL27" s="3">
        <v>1</v>
      </c>
      <c r="BM27" s="3">
        <v>588</v>
      </c>
      <c r="BN27" s="3">
        <v>6</v>
      </c>
      <c r="BO27" s="3">
        <v>124</v>
      </c>
    </row>
    <row r="28" spans="1:67" ht="12">
      <c r="A28" s="4">
        <v>26</v>
      </c>
      <c r="B28" s="10" t="s">
        <v>91</v>
      </c>
      <c r="C28" s="3">
        <v>2</v>
      </c>
      <c r="D28" s="3">
        <v>23</v>
      </c>
      <c r="E28" s="3">
        <v>2</v>
      </c>
      <c r="F28" s="3">
        <v>976</v>
      </c>
      <c r="G28" s="3">
        <v>0</v>
      </c>
      <c r="H28" s="3">
        <v>986</v>
      </c>
      <c r="I28" s="3">
        <v>1</v>
      </c>
      <c r="J28" s="3">
        <v>855</v>
      </c>
      <c r="K28" s="3">
        <v>1</v>
      </c>
      <c r="L28" s="3">
        <v>655</v>
      </c>
      <c r="M28" s="3">
        <v>0</v>
      </c>
      <c r="N28" s="3">
        <v>630</v>
      </c>
      <c r="O28" s="3">
        <v>0</v>
      </c>
      <c r="P28" s="3">
        <v>687</v>
      </c>
      <c r="Q28" s="3">
        <v>0</v>
      </c>
      <c r="R28" s="3">
        <v>701</v>
      </c>
      <c r="S28" s="3">
        <v>0</v>
      </c>
      <c r="T28" s="3">
        <v>698</v>
      </c>
      <c r="U28" s="3">
        <v>0</v>
      </c>
      <c r="V28" s="3">
        <v>32</v>
      </c>
      <c r="W28" s="3">
        <v>670</v>
      </c>
      <c r="X28" s="3">
        <v>1</v>
      </c>
      <c r="Y28" s="3">
        <v>2</v>
      </c>
      <c r="Z28" s="3">
        <v>1</v>
      </c>
      <c r="AA28" s="3">
        <v>590</v>
      </c>
      <c r="AB28" s="3">
        <v>1</v>
      </c>
      <c r="AC28" s="3">
        <v>575</v>
      </c>
      <c r="AD28" s="3">
        <v>0</v>
      </c>
      <c r="AE28" s="3">
        <v>598</v>
      </c>
      <c r="AF28" s="3">
        <v>0</v>
      </c>
      <c r="AG28" s="3">
        <v>1</v>
      </c>
      <c r="AH28" s="3">
        <v>589</v>
      </c>
      <c r="AI28" s="3">
        <v>2</v>
      </c>
      <c r="AJ28" s="3">
        <v>121</v>
      </c>
      <c r="AK28" s="3">
        <v>954</v>
      </c>
      <c r="AL28" s="3">
        <v>0</v>
      </c>
      <c r="AM28" s="3">
        <v>966</v>
      </c>
      <c r="AN28" s="3">
        <v>1</v>
      </c>
      <c r="AO28" s="3">
        <v>899</v>
      </c>
      <c r="AP28" s="3">
        <v>1</v>
      </c>
      <c r="AQ28" s="3">
        <v>649</v>
      </c>
      <c r="AR28" s="3">
        <v>0</v>
      </c>
      <c r="AS28" s="3">
        <v>644</v>
      </c>
      <c r="AT28" s="3">
        <v>1</v>
      </c>
      <c r="AU28" s="3">
        <v>672</v>
      </c>
      <c r="AV28" s="3">
        <v>0</v>
      </c>
      <c r="AW28" s="3">
        <v>696</v>
      </c>
      <c r="AX28" s="3">
        <v>0</v>
      </c>
      <c r="AY28" s="3">
        <v>683</v>
      </c>
      <c r="AZ28" s="3">
        <v>1</v>
      </c>
      <c r="BA28" s="3">
        <v>31</v>
      </c>
      <c r="BB28" s="3">
        <v>643</v>
      </c>
      <c r="BC28" s="3">
        <v>2</v>
      </c>
      <c r="BD28" s="3">
        <v>3</v>
      </c>
      <c r="BE28" s="3">
        <v>0</v>
      </c>
      <c r="BF28" s="3">
        <v>578</v>
      </c>
      <c r="BG28" s="3">
        <v>1</v>
      </c>
      <c r="BH28" s="3">
        <v>559</v>
      </c>
      <c r="BI28" s="3">
        <v>0</v>
      </c>
      <c r="BJ28" s="3">
        <v>560</v>
      </c>
      <c r="BK28" s="3">
        <v>0</v>
      </c>
      <c r="BL28" s="3">
        <v>0</v>
      </c>
      <c r="BM28" s="3">
        <v>576</v>
      </c>
      <c r="BN28" s="3">
        <v>2</v>
      </c>
      <c r="BO28" s="3">
        <v>119</v>
      </c>
    </row>
    <row r="29" spans="1:67" ht="12">
      <c r="A29" s="4">
        <v>27</v>
      </c>
      <c r="B29" s="10" t="s">
        <v>92</v>
      </c>
      <c r="C29" s="3">
        <v>2</v>
      </c>
      <c r="D29" s="3">
        <v>23</v>
      </c>
      <c r="E29" s="3">
        <v>2</v>
      </c>
      <c r="F29" s="3">
        <v>694</v>
      </c>
      <c r="G29" s="3">
        <v>0</v>
      </c>
      <c r="H29" s="3">
        <v>699</v>
      </c>
      <c r="I29" s="3">
        <v>2</v>
      </c>
      <c r="J29" s="3">
        <v>643</v>
      </c>
      <c r="K29" s="3">
        <v>2</v>
      </c>
      <c r="L29" s="3">
        <v>670</v>
      </c>
      <c r="M29" s="3">
        <v>1</v>
      </c>
      <c r="N29" s="3">
        <v>688</v>
      </c>
      <c r="O29" s="3">
        <v>0</v>
      </c>
      <c r="P29" s="3">
        <v>701</v>
      </c>
      <c r="Q29" s="3">
        <v>0</v>
      </c>
      <c r="R29" s="3">
        <v>687</v>
      </c>
      <c r="S29" s="3">
        <v>0</v>
      </c>
      <c r="T29" s="3">
        <v>690</v>
      </c>
      <c r="U29" s="3">
        <v>1</v>
      </c>
      <c r="V29" s="3">
        <v>32</v>
      </c>
      <c r="W29" s="3">
        <v>467</v>
      </c>
      <c r="X29" s="3">
        <v>1</v>
      </c>
      <c r="Y29" s="3">
        <v>2</v>
      </c>
      <c r="Z29" s="3">
        <v>1</v>
      </c>
      <c r="AA29" s="3">
        <v>456</v>
      </c>
      <c r="AB29" s="3">
        <v>0</v>
      </c>
      <c r="AC29" s="3">
        <v>466</v>
      </c>
      <c r="AD29" s="3">
        <v>0</v>
      </c>
      <c r="AE29" s="3">
        <v>504</v>
      </c>
      <c r="AF29" s="3">
        <v>0</v>
      </c>
      <c r="AG29" s="3">
        <v>1</v>
      </c>
      <c r="AH29" s="3">
        <v>488</v>
      </c>
      <c r="AI29" s="3">
        <v>0</v>
      </c>
      <c r="AJ29" s="3">
        <v>135</v>
      </c>
      <c r="AK29" s="3">
        <v>690</v>
      </c>
      <c r="AL29" s="3">
        <v>1</v>
      </c>
      <c r="AM29" s="3">
        <v>687</v>
      </c>
      <c r="AN29" s="3">
        <v>2</v>
      </c>
      <c r="AO29" s="3">
        <v>650</v>
      </c>
      <c r="AP29" s="3">
        <v>3</v>
      </c>
      <c r="AQ29" s="3">
        <v>667</v>
      </c>
      <c r="AR29" s="3">
        <v>1</v>
      </c>
      <c r="AS29" s="3">
        <v>680</v>
      </c>
      <c r="AT29" s="3">
        <v>0</v>
      </c>
      <c r="AU29" s="3">
        <v>699</v>
      </c>
      <c r="AV29" s="3">
        <v>0</v>
      </c>
      <c r="AW29" s="3">
        <v>679</v>
      </c>
      <c r="AX29" s="3">
        <v>0</v>
      </c>
      <c r="AY29" s="3">
        <v>688</v>
      </c>
      <c r="AZ29" s="3">
        <v>1</v>
      </c>
      <c r="BA29" s="3">
        <v>32</v>
      </c>
      <c r="BB29" s="3">
        <v>430</v>
      </c>
      <c r="BC29" s="3">
        <v>1</v>
      </c>
      <c r="BD29" s="3">
        <v>3</v>
      </c>
      <c r="BE29" s="3">
        <v>0</v>
      </c>
      <c r="BF29" s="3">
        <v>448</v>
      </c>
      <c r="BG29" s="3">
        <v>0</v>
      </c>
      <c r="BH29" s="3">
        <v>454</v>
      </c>
      <c r="BI29" s="3">
        <v>0</v>
      </c>
      <c r="BJ29" s="3">
        <v>497</v>
      </c>
      <c r="BK29" s="3">
        <v>0</v>
      </c>
      <c r="BL29" s="3">
        <v>1</v>
      </c>
      <c r="BM29" s="3">
        <v>477</v>
      </c>
      <c r="BN29" s="3">
        <v>0</v>
      </c>
      <c r="BO29" s="3">
        <v>133</v>
      </c>
    </row>
    <row r="30" spans="1:67" ht="12">
      <c r="A30" s="4">
        <v>28</v>
      </c>
      <c r="B30" s="10" t="s">
        <v>93</v>
      </c>
      <c r="C30" s="3">
        <v>1</v>
      </c>
      <c r="D30" s="3">
        <v>23</v>
      </c>
      <c r="E30" s="3">
        <v>2</v>
      </c>
      <c r="F30" s="3">
        <v>966</v>
      </c>
      <c r="G30" s="3">
        <v>2</v>
      </c>
      <c r="H30" s="3">
        <v>1089</v>
      </c>
      <c r="I30" s="3">
        <v>3</v>
      </c>
      <c r="J30" s="3">
        <v>1001</v>
      </c>
      <c r="K30" s="3">
        <v>5</v>
      </c>
      <c r="L30" s="3">
        <v>798</v>
      </c>
      <c r="M30" s="3">
        <v>5</v>
      </c>
      <c r="N30" s="3">
        <v>700</v>
      </c>
      <c r="O30" s="3">
        <v>5</v>
      </c>
      <c r="P30" s="3">
        <v>748</v>
      </c>
      <c r="Q30" s="3">
        <v>1</v>
      </c>
      <c r="R30" s="3">
        <v>750</v>
      </c>
      <c r="S30" s="3">
        <v>0</v>
      </c>
      <c r="T30" s="3">
        <v>755</v>
      </c>
      <c r="U30" s="3">
        <v>11</v>
      </c>
      <c r="V30" s="3">
        <v>30</v>
      </c>
      <c r="W30" s="3">
        <v>580</v>
      </c>
      <c r="X30" s="3">
        <v>1</v>
      </c>
      <c r="Y30" s="3">
        <v>4</v>
      </c>
      <c r="Z30" s="3">
        <v>1</v>
      </c>
      <c r="AA30" s="3">
        <v>600</v>
      </c>
      <c r="AB30" s="3">
        <v>0</v>
      </c>
      <c r="AC30" s="3">
        <v>535</v>
      </c>
      <c r="AD30" s="3">
        <v>0</v>
      </c>
      <c r="AE30" s="3">
        <v>564</v>
      </c>
      <c r="AF30" s="3">
        <v>0</v>
      </c>
      <c r="AG30" s="3">
        <v>1</v>
      </c>
      <c r="AH30" s="3">
        <v>568</v>
      </c>
      <c r="AI30" s="3">
        <v>0</v>
      </c>
      <c r="AJ30" s="3">
        <v>116</v>
      </c>
      <c r="AK30" s="3">
        <v>935</v>
      </c>
      <c r="AL30" s="3">
        <v>2</v>
      </c>
      <c r="AM30" s="3">
        <v>1012</v>
      </c>
      <c r="AN30" s="3">
        <v>2</v>
      </c>
      <c r="AO30" s="3">
        <v>989</v>
      </c>
      <c r="AP30" s="3">
        <v>4</v>
      </c>
      <c r="AQ30" s="3">
        <v>787</v>
      </c>
      <c r="AR30" s="3">
        <v>4</v>
      </c>
      <c r="AS30" s="3">
        <v>680</v>
      </c>
      <c r="AT30" s="3">
        <v>5</v>
      </c>
      <c r="AU30" s="3">
        <v>732</v>
      </c>
      <c r="AV30" s="3">
        <v>1</v>
      </c>
      <c r="AW30" s="3">
        <v>745</v>
      </c>
      <c r="AX30" s="3">
        <v>0</v>
      </c>
      <c r="AY30" s="3">
        <v>740</v>
      </c>
      <c r="AZ30" s="3">
        <v>10</v>
      </c>
      <c r="BA30" s="3">
        <v>32</v>
      </c>
      <c r="BB30" s="3">
        <v>567</v>
      </c>
      <c r="BC30" s="3">
        <v>0</v>
      </c>
      <c r="BD30" s="3">
        <v>4</v>
      </c>
      <c r="BE30" s="3">
        <v>0</v>
      </c>
      <c r="BF30" s="3">
        <v>580</v>
      </c>
      <c r="BG30" s="3">
        <v>0</v>
      </c>
      <c r="BH30" s="3">
        <v>530</v>
      </c>
      <c r="BI30" s="3">
        <v>0</v>
      </c>
      <c r="BJ30" s="3">
        <v>534</v>
      </c>
      <c r="BK30" s="3">
        <v>0</v>
      </c>
      <c r="BL30" s="3">
        <v>1</v>
      </c>
      <c r="BM30" s="3">
        <v>540</v>
      </c>
      <c r="BN30" s="3">
        <v>0</v>
      </c>
      <c r="BO30" s="3">
        <v>116</v>
      </c>
    </row>
    <row r="31" spans="1:67" ht="12">
      <c r="A31" s="4">
        <v>29</v>
      </c>
      <c r="B31" s="10" t="s">
        <v>94</v>
      </c>
      <c r="C31" s="3">
        <v>1</v>
      </c>
      <c r="D31" s="3">
        <v>24</v>
      </c>
      <c r="E31" s="3">
        <v>2</v>
      </c>
      <c r="F31" s="3">
        <v>988</v>
      </c>
      <c r="G31" s="3">
        <v>2</v>
      </c>
      <c r="H31" s="3">
        <v>1002</v>
      </c>
      <c r="I31" s="3">
        <v>6</v>
      </c>
      <c r="J31" s="3">
        <v>980</v>
      </c>
      <c r="K31" s="3">
        <v>8</v>
      </c>
      <c r="L31" s="3">
        <v>980</v>
      </c>
      <c r="M31" s="3">
        <v>1</v>
      </c>
      <c r="N31" s="3">
        <v>892</v>
      </c>
      <c r="O31" s="3">
        <v>0</v>
      </c>
      <c r="P31" s="3">
        <v>988</v>
      </c>
      <c r="Q31" s="3">
        <v>0</v>
      </c>
      <c r="R31" s="3">
        <v>940</v>
      </c>
      <c r="S31" s="3">
        <v>1</v>
      </c>
      <c r="T31" s="3">
        <v>967</v>
      </c>
      <c r="U31" s="3">
        <v>2</v>
      </c>
      <c r="V31" s="3">
        <v>32</v>
      </c>
      <c r="W31" s="3">
        <v>489</v>
      </c>
      <c r="X31" s="3">
        <v>1</v>
      </c>
      <c r="Y31" s="3">
        <v>3</v>
      </c>
      <c r="Z31" s="3">
        <v>0</v>
      </c>
      <c r="AA31" s="3">
        <v>523</v>
      </c>
      <c r="AB31" s="3">
        <v>0</v>
      </c>
      <c r="AC31" s="3">
        <v>545</v>
      </c>
      <c r="AD31" s="3">
        <v>0</v>
      </c>
      <c r="AE31" s="3">
        <v>580</v>
      </c>
      <c r="AF31" s="3">
        <v>0</v>
      </c>
      <c r="AG31" s="3">
        <v>0</v>
      </c>
      <c r="AH31" s="3">
        <v>535</v>
      </c>
      <c r="AI31" s="3">
        <v>0</v>
      </c>
      <c r="AJ31" s="3">
        <v>121</v>
      </c>
      <c r="AK31" s="3">
        <v>968</v>
      </c>
      <c r="AL31" s="3">
        <v>2</v>
      </c>
      <c r="AM31" s="3">
        <v>980</v>
      </c>
      <c r="AN31" s="3">
        <v>5</v>
      </c>
      <c r="AO31" s="3">
        <v>977</v>
      </c>
      <c r="AP31" s="3">
        <v>7</v>
      </c>
      <c r="AQ31" s="3">
        <v>987</v>
      </c>
      <c r="AR31" s="3">
        <v>0</v>
      </c>
      <c r="AS31" s="3">
        <v>930</v>
      </c>
      <c r="AT31" s="3">
        <v>0</v>
      </c>
      <c r="AU31" s="3">
        <v>980</v>
      </c>
      <c r="AV31" s="3">
        <v>0</v>
      </c>
      <c r="AW31" s="3">
        <v>950</v>
      </c>
      <c r="AX31" s="3">
        <v>1</v>
      </c>
      <c r="AY31" s="3">
        <v>974</v>
      </c>
      <c r="AZ31" s="3">
        <v>1</v>
      </c>
      <c r="BA31" s="3">
        <v>32</v>
      </c>
      <c r="BB31" s="3">
        <v>450</v>
      </c>
      <c r="BC31" s="3">
        <v>2</v>
      </c>
      <c r="BD31" s="3">
        <v>2</v>
      </c>
      <c r="BE31" s="3">
        <v>0</v>
      </c>
      <c r="BF31" s="3">
        <v>540</v>
      </c>
      <c r="BG31" s="3">
        <v>0</v>
      </c>
      <c r="BH31" s="3">
        <v>503</v>
      </c>
      <c r="BI31" s="3">
        <v>0</v>
      </c>
      <c r="BJ31" s="3">
        <v>479</v>
      </c>
      <c r="BK31" s="3">
        <v>0</v>
      </c>
      <c r="BL31" s="3">
        <v>0</v>
      </c>
      <c r="BM31" s="3">
        <v>539</v>
      </c>
      <c r="BN31" s="3">
        <v>0</v>
      </c>
      <c r="BO31" s="3">
        <v>123</v>
      </c>
    </row>
    <row r="32" spans="1:67" ht="12">
      <c r="A32" s="4">
        <v>30</v>
      </c>
      <c r="B32" s="10" t="s">
        <v>95</v>
      </c>
      <c r="C32" s="3">
        <v>1</v>
      </c>
      <c r="D32" s="3">
        <v>23</v>
      </c>
      <c r="E32" s="3">
        <v>2</v>
      </c>
      <c r="F32" s="3">
        <v>980</v>
      </c>
      <c r="G32" s="3">
        <v>0</v>
      </c>
      <c r="H32" s="3">
        <v>890</v>
      </c>
      <c r="I32" s="3">
        <v>0</v>
      </c>
      <c r="J32" s="3">
        <v>978</v>
      </c>
      <c r="K32" s="3">
        <v>0</v>
      </c>
      <c r="L32" s="3">
        <v>870</v>
      </c>
      <c r="M32" s="3">
        <v>3</v>
      </c>
      <c r="N32" s="3">
        <v>846</v>
      </c>
      <c r="O32" s="3">
        <v>3</v>
      </c>
      <c r="P32" s="3">
        <v>884</v>
      </c>
      <c r="Q32" s="3">
        <v>0</v>
      </c>
      <c r="R32" s="3">
        <v>933</v>
      </c>
      <c r="S32" s="3">
        <v>0</v>
      </c>
      <c r="T32" s="3">
        <v>891</v>
      </c>
      <c r="U32" s="3">
        <v>6</v>
      </c>
      <c r="V32" s="3">
        <v>32</v>
      </c>
      <c r="W32" s="3">
        <v>546</v>
      </c>
      <c r="X32" s="3">
        <v>1</v>
      </c>
      <c r="Y32" s="3">
        <v>3</v>
      </c>
      <c r="Z32" s="3">
        <v>0</v>
      </c>
      <c r="AA32" s="3">
        <v>498</v>
      </c>
      <c r="AB32" s="3">
        <v>0</v>
      </c>
      <c r="AC32" s="3">
        <v>496</v>
      </c>
      <c r="AD32" s="3">
        <v>0</v>
      </c>
      <c r="AE32" s="3">
        <v>511</v>
      </c>
      <c r="AF32" s="3">
        <v>0</v>
      </c>
      <c r="AG32" s="3">
        <v>0</v>
      </c>
      <c r="AH32" s="3">
        <v>502</v>
      </c>
      <c r="AI32" s="3">
        <v>0</v>
      </c>
      <c r="AJ32" s="3">
        <v>122</v>
      </c>
      <c r="AK32" s="3">
        <v>960</v>
      </c>
      <c r="AL32" s="3">
        <v>0</v>
      </c>
      <c r="AM32" s="3">
        <v>860</v>
      </c>
      <c r="AN32" s="3">
        <v>0</v>
      </c>
      <c r="AO32" s="3">
        <v>965</v>
      </c>
      <c r="AP32" s="3">
        <v>0</v>
      </c>
      <c r="AQ32" s="3">
        <v>865</v>
      </c>
      <c r="AR32" s="3">
        <v>3</v>
      </c>
      <c r="AS32" s="3">
        <v>813</v>
      </c>
      <c r="AT32" s="3">
        <v>3</v>
      </c>
      <c r="AU32" s="3">
        <v>864</v>
      </c>
      <c r="AV32" s="3">
        <v>0</v>
      </c>
      <c r="AW32" s="3">
        <v>890</v>
      </c>
      <c r="AX32" s="3">
        <v>0</v>
      </c>
      <c r="AY32" s="3">
        <v>891</v>
      </c>
      <c r="AZ32" s="3">
        <v>6</v>
      </c>
      <c r="BA32" s="3">
        <v>33</v>
      </c>
      <c r="BB32" s="3">
        <v>535</v>
      </c>
      <c r="BC32" s="3">
        <v>1</v>
      </c>
      <c r="BD32" s="3">
        <v>2</v>
      </c>
      <c r="BE32" s="3">
        <v>0</v>
      </c>
      <c r="BF32" s="3">
        <v>490</v>
      </c>
      <c r="BG32" s="3">
        <v>0</v>
      </c>
      <c r="BH32" s="3">
        <v>479</v>
      </c>
      <c r="BI32" s="3">
        <v>0</v>
      </c>
      <c r="BJ32" s="3">
        <v>504</v>
      </c>
      <c r="BK32" s="3">
        <v>0</v>
      </c>
      <c r="BL32" s="3">
        <v>0</v>
      </c>
      <c r="BM32" s="3">
        <v>498</v>
      </c>
      <c r="BN32" s="3">
        <v>0</v>
      </c>
      <c r="BO32" s="3">
        <v>122</v>
      </c>
    </row>
    <row r="33" spans="1:67" ht="12">
      <c r="A33" s="4">
        <v>31</v>
      </c>
      <c r="B33" s="10" t="s">
        <v>96</v>
      </c>
      <c r="C33" s="3">
        <v>1</v>
      </c>
      <c r="D33" s="3">
        <v>22</v>
      </c>
      <c r="E33" s="3">
        <v>2</v>
      </c>
      <c r="F33" s="3">
        <v>1134</v>
      </c>
      <c r="G33" s="3">
        <v>2</v>
      </c>
      <c r="H33" s="3">
        <v>1255</v>
      </c>
      <c r="I33" s="3">
        <v>5</v>
      </c>
      <c r="J33" s="3">
        <v>1220</v>
      </c>
      <c r="K33" s="3">
        <v>7</v>
      </c>
      <c r="L33" s="3">
        <v>988</v>
      </c>
      <c r="M33" s="3">
        <v>3</v>
      </c>
      <c r="N33" s="3">
        <v>880</v>
      </c>
      <c r="O33" s="3">
        <v>5</v>
      </c>
      <c r="P33" s="3">
        <v>1002</v>
      </c>
      <c r="Q33" s="3">
        <v>0</v>
      </c>
      <c r="R33" s="3">
        <v>987</v>
      </c>
      <c r="S33" s="3">
        <v>0</v>
      </c>
      <c r="T33" s="3">
        <v>959</v>
      </c>
      <c r="U33" s="3">
        <v>8</v>
      </c>
      <c r="V33" s="3">
        <v>30</v>
      </c>
      <c r="W33" s="3">
        <v>670</v>
      </c>
      <c r="X33" s="3">
        <v>2</v>
      </c>
      <c r="Y33" s="3">
        <v>2</v>
      </c>
      <c r="Z33" s="3">
        <v>2</v>
      </c>
      <c r="AA33" s="3">
        <v>809</v>
      </c>
      <c r="AB33" s="3">
        <v>0</v>
      </c>
      <c r="AC33" s="3">
        <v>785</v>
      </c>
      <c r="AD33" s="3">
        <v>0</v>
      </c>
      <c r="AE33" s="3">
        <v>811</v>
      </c>
      <c r="AF33" s="3">
        <v>1</v>
      </c>
      <c r="AG33" s="3">
        <v>2</v>
      </c>
      <c r="AH33" s="3">
        <v>800</v>
      </c>
      <c r="AI33" s="3">
        <v>3</v>
      </c>
      <c r="AJ33" s="3">
        <v>108</v>
      </c>
      <c r="AK33" s="3">
        <v>1101</v>
      </c>
      <c r="AL33" s="3">
        <v>3</v>
      </c>
      <c r="AM33" s="3">
        <v>1210</v>
      </c>
      <c r="AN33" s="3">
        <v>4</v>
      </c>
      <c r="AO33" s="3">
        <v>1199</v>
      </c>
      <c r="AP33" s="3">
        <v>7</v>
      </c>
      <c r="AQ33" s="3">
        <v>997</v>
      </c>
      <c r="AR33" s="3">
        <v>3</v>
      </c>
      <c r="AS33" s="3">
        <v>843</v>
      </c>
      <c r="AT33" s="3">
        <v>4</v>
      </c>
      <c r="AU33" s="3">
        <v>989</v>
      </c>
      <c r="AV33" s="3">
        <v>0</v>
      </c>
      <c r="AW33" s="3">
        <v>980</v>
      </c>
      <c r="AX33" s="3">
        <v>0</v>
      </c>
      <c r="AY33" s="3">
        <v>960</v>
      </c>
      <c r="AZ33" s="3">
        <v>7</v>
      </c>
      <c r="BA33" s="3">
        <v>31</v>
      </c>
      <c r="BB33" s="3">
        <v>648</v>
      </c>
      <c r="BC33" s="3">
        <v>2</v>
      </c>
      <c r="BD33" s="3">
        <v>2</v>
      </c>
      <c r="BE33" s="3">
        <v>1</v>
      </c>
      <c r="BF33" s="3">
        <v>793</v>
      </c>
      <c r="BG33" s="3">
        <v>0</v>
      </c>
      <c r="BH33" s="3">
        <v>790</v>
      </c>
      <c r="BI33" s="3">
        <v>0</v>
      </c>
      <c r="BJ33" s="3">
        <v>801</v>
      </c>
      <c r="BK33" s="3">
        <v>1</v>
      </c>
      <c r="BL33" s="3">
        <v>2</v>
      </c>
      <c r="BM33" s="3">
        <v>796</v>
      </c>
      <c r="BN33" s="3">
        <v>4</v>
      </c>
      <c r="BO33" s="3">
        <v>110</v>
      </c>
    </row>
    <row r="34" spans="1:67" ht="12">
      <c r="A34" s="4">
        <v>32</v>
      </c>
      <c r="B34" s="10" t="s">
        <v>97</v>
      </c>
      <c r="C34" s="3">
        <v>1</v>
      </c>
      <c r="D34" s="3">
        <v>21</v>
      </c>
      <c r="E34" s="3">
        <v>2</v>
      </c>
      <c r="F34" s="3">
        <v>780</v>
      </c>
      <c r="G34" s="3">
        <v>0</v>
      </c>
      <c r="H34" s="3">
        <v>802</v>
      </c>
      <c r="I34" s="3">
        <v>0</v>
      </c>
      <c r="J34" s="3">
        <v>790</v>
      </c>
      <c r="K34" s="3">
        <v>0</v>
      </c>
      <c r="L34" s="3">
        <v>778</v>
      </c>
      <c r="M34" s="3">
        <v>0</v>
      </c>
      <c r="N34" s="3">
        <v>802</v>
      </c>
      <c r="O34" s="3">
        <v>0</v>
      </c>
      <c r="P34" s="3">
        <v>795</v>
      </c>
      <c r="Q34" s="3">
        <v>0</v>
      </c>
      <c r="R34" s="3">
        <v>813</v>
      </c>
      <c r="S34" s="3">
        <v>1</v>
      </c>
      <c r="T34" s="3">
        <v>796</v>
      </c>
      <c r="U34" s="3">
        <v>1</v>
      </c>
      <c r="V34" s="3">
        <v>33</v>
      </c>
      <c r="W34" s="3">
        <v>455</v>
      </c>
      <c r="X34" s="3">
        <v>1</v>
      </c>
      <c r="Y34" s="3">
        <v>1</v>
      </c>
      <c r="Z34" s="3">
        <v>1</v>
      </c>
      <c r="AA34" s="3">
        <v>511</v>
      </c>
      <c r="AB34" s="3">
        <v>0</v>
      </c>
      <c r="AC34" s="3">
        <v>592</v>
      </c>
      <c r="AD34" s="3">
        <v>9</v>
      </c>
      <c r="AE34" s="3">
        <v>509</v>
      </c>
      <c r="AF34" s="3">
        <v>0</v>
      </c>
      <c r="AG34" s="3">
        <v>2</v>
      </c>
      <c r="AH34" s="3">
        <v>535</v>
      </c>
      <c r="AI34" s="3">
        <v>2</v>
      </c>
      <c r="AJ34" s="3">
        <v>125</v>
      </c>
      <c r="AK34" s="3">
        <v>775</v>
      </c>
      <c r="AL34" s="3">
        <v>0</v>
      </c>
      <c r="AM34" s="3">
        <v>798</v>
      </c>
      <c r="AN34" s="3">
        <v>0</v>
      </c>
      <c r="AO34" s="3">
        <v>786</v>
      </c>
      <c r="AP34" s="3">
        <v>0</v>
      </c>
      <c r="AQ34" s="3">
        <v>764</v>
      </c>
      <c r="AR34" s="3">
        <v>0</v>
      </c>
      <c r="AS34" s="3">
        <v>807</v>
      </c>
      <c r="AT34" s="3">
        <v>0</v>
      </c>
      <c r="AU34" s="3">
        <v>801</v>
      </c>
      <c r="AV34" s="3">
        <v>0</v>
      </c>
      <c r="AW34" s="3">
        <v>840</v>
      </c>
      <c r="AX34" s="3">
        <v>0</v>
      </c>
      <c r="AY34" s="3">
        <v>805</v>
      </c>
      <c r="AZ34" s="3">
        <v>0</v>
      </c>
      <c r="BA34" s="3">
        <v>33</v>
      </c>
      <c r="BB34" s="3">
        <v>444</v>
      </c>
      <c r="BC34" s="3">
        <v>1</v>
      </c>
      <c r="BD34" s="3">
        <v>2</v>
      </c>
      <c r="BE34" s="3">
        <v>0</v>
      </c>
      <c r="BF34" s="3">
        <v>507</v>
      </c>
      <c r="BG34" s="3">
        <v>0</v>
      </c>
      <c r="BH34" s="3">
        <v>520</v>
      </c>
      <c r="BI34" s="3">
        <v>0</v>
      </c>
      <c r="BJ34" s="3">
        <v>511</v>
      </c>
      <c r="BK34" s="3">
        <v>0</v>
      </c>
      <c r="BL34" s="3">
        <v>1</v>
      </c>
      <c r="BM34" s="3">
        <v>510</v>
      </c>
      <c r="BN34" s="3">
        <v>1</v>
      </c>
      <c r="BO34" s="3">
        <v>125</v>
      </c>
    </row>
    <row r="35" spans="1:67" ht="12">
      <c r="A35" s="4">
        <v>33</v>
      </c>
      <c r="B35" s="10" t="s">
        <v>98</v>
      </c>
      <c r="C35" s="3">
        <v>2</v>
      </c>
      <c r="D35" s="3">
        <v>19</v>
      </c>
      <c r="E35" s="3">
        <v>2</v>
      </c>
      <c r="F35" s="3">
        <v>1386</v>
      </c>
      <c r="G35" s="3">
        <v>0</v>
      </c>
      <c r="H35" s="3">
        <v>1549</v>
      </c>
      <c r="I35" s="3">
        <v>1</v>
      </c>
      <c r="J35" s="3">
        <v>1435</v>
      </c>
      <c r="K35" s="3">
        <v>1</v>
      </c>
      <c r="L35" s="3">
        <v>1101</v>
      </c>
      <c r="M35" s="3">
        <v>0</v>
      </c>
      <c r="N35" s="3">
        <v>1232</v>
      </c>
      <c r="O35" s="3">
        <v>0</v>
      </c>
      <c r="P35" s="3">
        <v>1154</v>
      </c>
      <c r="Q35" s="3">
        <v>0</v>
      </c>
      <c r="R35" s="3">
        <v>1187</v>
      </c>
      <c r="S35" s="3">
        <v>0</v>
      </c>
      <c r="T35" s="3">
        <v>1169</v>
      </c>
      <c r="U35" s="3">
        <v>0</v>
      </c>
      <c r="V35" s="3">
        <v>30</v>
      </c>
      <c r="W35" s="3">
        <v>667</v>
      </c>
      <c r="X35" s="3">
        <v>2</v>
      </c>
      <c r="Y35" s="3">
        <v>3</v>
      </c>
      <c r="Z35" s="3">
        <v>1</v>
      </c>
      <c r="AA35" s="3">
        <v>855</v>
      </c>
      <c r="AB35" s="3">
        <v>1</v>
      </c>
      <c r="AC35" s="3">
        <v>799</v>
      </c>
      <c r="AD35" s="3">
        <v>0</v>
      </c>
      <c r="AE35" s="3">
        <v>841</v>
      </c>
      <c r="AF35" s="3">
        <v>0</v>
      </c>
      <c r="AG35" s="3">
        <v>2</v>
      </c>
      <c r="AH35" s="3">
        <v>798</v>
      </c>
      <c r="AI35" s="3">
        <v>3</v>
      </c>
      <c r="AJ35" s="3">
        <v>103</v>
      </c>
      <c r="AK35" s="3">
        <v>1322</v>
      </c>
      <c r="AL35" s="3">
        <v>0</v>
      </c>
      <c r="AM35" s="3">
        <v>1512</v>
      </c>
      <c r="AN35" s="3">
        <v>1</v>
      </c>
      <c r="AO35" s="3">
        <v>1409</v>
      </c>
      <c r="AP35" s="3">
        <v>1</v>
      </c>
      <c r="AQ35" s="3">
        <v>1176</v>
      </c>
      <c r="AR35" s="3">
        <v>0</v>
      </c>
      <c r="AS35" s="3">
        <v>1254</v>
      </c>
      <c r="AT35" s="3">
        <v>0</v>
      </c>
      <c r="AU35" s="3">
        <v>1140</v>
      </c>
      <c r="AV35" s="3">
        <v>0</v>
      </c>
      <c r="AW35" s="3">
        <v>1179</v>
      </c>
      <c r="AX35" s="3">
        <v>0</v>
      </c>
      <c r="AY35" s="3">
        <v>1181</v>
      </c>
      <c r="AZ35" s="3">
        <v>0</v>
      </c>
      <c r="BA35" s="3">
        <v>31</v>
      </c>
      <c r="BB35" s="3">
        <v>632</v>
      </c>
      <c r="BC35" s="3">
        <v>2</v>
      </c>
      <c r="BD35" s="3">
        <v>3</v>
      </c>
      <c r="BE35" s="3">
        <v>1</v>
      </c>
      <c r="BF35" s="3">
        <v>830</v>
      </c>
      <c r="BG35" s="3">
        <v>0</v>
      </c>
      <c r="BH35" s="3">
        <v>756</v>
      </c>
      <c r="BI35" s="3">
        <v>0</v>
      </c>
      <c r="BJ35" s="3">
        <v>822</v>
      </c>
      <c r="BK35" s="3">
        <v>0</v>
      </c>
      <c r="BL35" s="3">
        <v>2</v>
      </c>
      <c r="BM35" s="3">
        <v>801</v>
      </c>
      <c r="BN35" s="3">
        <v>2</v>
      </c>
      <c r="BO35" s="3">
        <v>105</v>
      </c>
    </row>
    <row r="36" spans="1:67" ht="12">
      <c r="A36" s="4">
        <v>34</v>
      </c>
      <c r="B36" s="10" t="s">
        <v>99</v>
      </c>
      <c r="C36" s="3">
        <v>2</v>
      </c>
      <c r="D36" s="3">
        <v>20</v>
      </c>
      <c r="E36" s="3">
        <v>2</v>
      </c>
      <c r="F36" s="3">
        <v>524</v>
      </c>
      <c r="G36" s="3">
        <v>0</v>
      </c>
      <c r="H36" s="3">
        <v>566</v>
      </c>
      <c r="I36" s="3">
        <v>0</v>
      </c>
      <c r="J36" s="3">
        <v>532</v>
      </c>
      <c r="K36" s="3">
        <v>0</v>
      </c>
      <c r="L36" s="3">
        <v>686</v>
      </c>
      <c r="M36" s="3">
        <v>0</v>
      </c>
      <c r="N36" s="3">
        <v>650</v>
      </c>
      <c r="O36" s="3">
        <v>0</v>
      </c>
      <c r="P36" s="3">
        <v>687</v>
      </c>
      <c r="Q36" s="3">
        <v>0</v>
      </c>
      <c r="R36" s="3">
        <v>661</v>
      </c>
      <c r="S36" s="3">
        <v>0</v>
      </c>
      <c r="T36" s="3">
        <v>653</v>
      </c>
      <c r="U36" s="3">
        <v>0</v>
      </c>
      <c r="V36" s="3">
        <v>34</v>
      </c>
      <c r="W36" s="3">
        <v>345</v>
      </c>
      <c r="X36" s="3">
        <v>1</v>
      </c>
      <c r="Y36" s="3">
        <v>1</v>
      </c>
      <c r="Z36" s="3">
        <v>9</v>
      </c>
      <c r="AA36" s="3">
        <v>512</v>
      </c>
      <c r="AB36" s="3">
        <v>0</v>
      </c>
      <c r="AC36" s="3">
        <v>514</v>
      </c>
      <c r="AD36" s="3">
        <v>0</v>
      </c>
      <c r="AE36" s="3">
        <v>599</v>
      </c>
      <c r="AF36" s="3">
        <v>0</v>
      </c>
      <c r="AG36" s="3">
        <v>0</v>
      </c>
      <c r="AH36" s="3">
        <v>543</v>
      </c>
      <c r="AI36" s="3">
        <v>0</v>
      </c>
      <c r="AJ36" s="3">
        <v>128</v>
      </c>
      <c r="AK36" s="3">
        <v>510</v>
      </c>
      <c r="AL36" s="3">
        <v>0</v>
      </c>
      <c r="AM36" s="3">
        <v>523</v>
      </c>
      <c r="AN36" s="3">
        <v>0</v>
      </c>
      <c r="AO36" s="3">
        <v>535</v>
      </c>
      <c r="AP36" s="3">
        <v>0</v>
      </c>
      <c r="AQ36" s="3">
        <v>694</v>
      </c>
      <c r="AR36" s="3">
        <v>0</v>
      </c>
      <c r="AS36" s="3">
        <v>645</v>
      </c>
      <c r="AT36" s="3">
        <v>0</v>
      </c>
      <c r="AU36" s="3">
        <v>675</v>
      </c>
      <c r="AV36" s="3">
        <v>0</v>
      </c>
      <c r="AW36" s="3">
        <v>622</v>
      </c>
      <c r="AX36" s="3">
        <v>0</v>
      </c>
      <c r="AY36" s="3">
        <v>661</v>
      </c>
      <c r="AZ36" s="3">
        <v>0</v>
      </c>
      <c r="BA36" s="3">
        <v>34</v>
      </c>
      <c r="BB36" s="3">
        <v>339</v>
      </c>
      <c r="BC36" s="3">
        <v>1</v>
      </c>
      <c r="BD36" s="3">
        <v>1</v>
      </c>
      <c r="BE36" s="3">
        <v>0</v>
      </c>
      <c r="BF36" s="3">
        <v>507</v>
      </c>
      <c r="BG36" s="3">
        <v>0</v>
      </c>
      <c r="BH36" s="3">
        <v>519</v>
      </c>
      <c r="BI36" s="3">
        <v>0</v>
      </c>
      <c r="BJ36" s="3">
        <v>584</v>
      </c>
      <c r="BK36" s="3">
        <v>0</v>
      </c>
      <c r="BL36" s="3">
        <v>0</v>
      </c>
      <c r="BM36" s="3">
        <v>527</v>
      </c>
      <c r="BN36" s="3">
        <v>0</v>
      </c>
      <c r="BO36" s="3">
        <v>131</v>
      </c>
    </row>
  </sheetData>
  <sheetProtection/>
  <printOptions gridLines="1" headings="1"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C10">
      <selection activeCell="M40" sqref="M40"/>
    </sheetView>
  </sheetViews>
  <sheetFormatPr defaultColWidth="9.140625" defaultRowHeight="12"/>
  <cols>
    <col min="1" max="2" width="8.57421875" style="0" customWidth="1"/>
    <col min="3" max="3" width="7.57421875" style="0" customWidth="1"/>
    <col min="4" max="4" width="9.57421875" style="0" customWidth="1"/>
    <col min="5" max="5" width="4.8515625" style="4" customWidth="1"/>
    <col min="6" max="6" width="6.421875" style="4" customWidth="1"/>
    <col min="7" max="10" width="4.8515625" style="4" customWidth="1"/>
    <col min="11" max="11" width="6.421875" style="4" customWidth="1"/>
    <col min="12" max="14" width="4.8515625" style="4" customWidth="1"/>
    <col min="15" max="15" width="13.140625" style="0" customWidth="1"/>
    <col min="16" max="16" width="14.57421875" style="0" customWidth="1"/>
    <col min="17" max="19" width="11.57421875" style="0" customWidth="1"/>
    <col min="20" max="22" width="9.57421875" style="0" customWidth="1"/>
    <col min="23" max="23" width="8.57421875" style="0" customWidth="1"/>
  </cols>
  <sheetData>
    <row r="1" spans="1:23" s="8" customFormat="1" ht="24">
      <c r="A1" s="5" t="s">
        <v>0</v>
      </c>
      <c r="B1" s="6" t="s">
        <v>1</v>
      </c>
      <c r="C1" s="6" t="s">
        <v>2</v>
      </c>
      <c r="D1" s="6" t="s">
        <v>3</v>
      </c>
      <c r="E1" s="7" t="s">
        <v>20</v>
      </c>
      <c r="F1" s="7" t="s">
        <v>21</v>
      </c>
      <c r="G1" s="7" t="s">
        <v>22</v>
      </c>
      <c r="H1" s="7" t="s">
        <v>23</v>
      </c>
      <c r="I1" s="7" t="s">
        <v>24</v>
      </c>
      <c r="J1" s="7" t="s">
        <v>51</v>
      </c>
      <c r="K1" s="7" t="s">
        <v>52</v>
      </c>
      <c r="L1" s="7" t="s">
        <v>53</v>
      </c>
      <c r="M1" s="7" t="s">
        <v>54</v>
      </c>
      <c r="N1" s="7" t="s">
        <v>55</v>
      </c>
      <c r="O1" s="6" t="s">
        <v>100</v>
      </c>
      <c r="P1" s="6" t="s">
        <v>101</v>
      </c>
      <c r="Q1" s="6"/>
      <c r="R1" s="6"/>
      <c r="S1" s="6"/>
      <c r="T1" s="6"/>
      <c r="U1" s="6"/>
      <c r="V1" s="6"/>
      <c r="W1" s="6"/>
    </row>
    <row r="2" spans="1:23" ht="12">
      <c r="A2" s="1" t="s">
        <v>66</v>
      </c>
      <c r="B2" s="2">
        <v>1</v>
      </c>
      <c r="C2" s="2">
        <v>20</v>
      </c>
      <c r="D2" s="2">
        <v>1</v>
      </c>
      <c r="E2" s="3">
        <v>0</v>
      </c>
      <c r="F2" s="3">
        <v>-1</v>
      </c>
      <c r="G2" s="3">
        <v>1</v>
      </c>
      <c r="H2" s="3">
        <v>0</v>
      </c>
      <c r="I2" s="3">
        <v>35</v>
      </c>
      <c r="J2" s="3">
        <v>32</v>
      </c>
      <c r="K2" s="3">
        <v>350</v>
      </c>
      <c r="L2" s="3">
        <v>1</v>
      </c>
      <c r="M2" s="3">
        <v>0</v>
      </c>
      <c r="N2" s="3">
        <v>0</v>
      </c>
      <c r="O2" s="2"/>
      <c r="P2" s="2"/>
      <c r="Q2" s="2"/>
      <c r="R2" s="2"/>
      <c r="S2" s="2"/>
      <c r="T2" s="2"/>
      <c r="U2" s="2"/>
      <c r="V2" s="2"/>
      <c r="W2" s="2"/>
    </row>
    <row r="3" spans="1:23" ht="12">
      <c r="A3" s="1" t="s">
        <v>69</v>
      </c>
      <c r="B3" s="2">
        <v>1</v>
      </c>
      <c r="C3" s="2">
        <v>21</v>
      </c>
      <c r="D3" s="2">
        <v>1</v>
      </c>
      <c r="E3" s="3">
        <v>32</v>
      </c>
      <c r="F3" s="3">
        <v>396</v>
      </c>
      <c r="G3" s="3">
        <v>0</v>
      </c>
      <c r="H3" s="3">
        <v>4</v>
      </c>
      <c r="I3" s="3">
        <v>0</v>
      </c>
      <c r="J3" s="3">
        <v>32</v>
      </c>
      <c r="K3" s="3">
        <v>396</v>
      </c>
      <c r="L3" s="3">
        <v>0</v>
      </c>
      <c r="M3" s="3">
        <v>4</v>
      </c>
      <c r="N3" s="3">
        <v>0</v>
      </c>
      <c r="O3" s="2">
        <f>E3+I3</f>
        <v>32</v>
      </c>
      <c r="P3" s="2">
        <f>G3+H3</f>
        <v>4</v>
      </c>
      <c r="Q3" s="2"/>
      <c r="R3" s="2"/>
      <c r="S3" s="2"/>
      <c r="T3" s="2"/>
      <c r="U3" s="2"/>
      <c r="V3" s="2"/>
      <c r="W3" s="2"/>
    </row>
    <row r="4" spans="1:23" ht="12">
      <c r="A4" s="1" t="s">
        <v>70</v>
      </c>
      <c r="B4" s="2">
        <v>1</v>
      </c>
      <c r="C4" s="2">
        <v>22</v>
      </c>
      <c r="D4" s="2">
        <v>1</v>
      </c>
      <c r="E4" s="3">
        <v>32</v>
      </c>
      <c r="F4" s="3">
        <v>361</v>
      </c>
      <c r="G4" s="3">
        <v>0</v>
      </c>
      <c r="H4" s="3">
        <v>4</v>
      </c>
      <c r="I4" s="3">
        <v>0</v>
      </c>
      <c r="J4" s="3">
        <v>32</v>
      </c>
      <c r="K4" s="3">
        <v>372</v>
      </c>
      <c r="L4" s="3">
        <v>1</v>
      </c>
      <c r="M4" s="3">
        <v>3</v>
      </c>
      <c r="N4" s="3">
        <v>0</v>
      </c>
      <c r="O4" s="2">
        <f aca="true" t="shared" si="0" ref="O4:O39">E4+I4</f>
        <v>32</v>
      </c>
      <c r="P4" s="2">
        <f aca="true" t="shared" si="1" ref="P4:P39">G4+H4</f>
        <v>4</v>
      </c>
      <c r="Q4" s="2"/>
      <c r="R4" s="2"/>
      <c r="S4" s="2"/>
      <c r="T4" s="2"/>
      <c r="U4" s="2"/>
      <c r="V4" s="2"/>
      <c r="W4" s="2"/>
    </row>
    <row r="5" spans="1:23" ht="12">
      <c r="A5" s="1" t="s">
        <v>73</v>
      </c>
      <c r="B5" s="2">
        <v>1</v>
      </c>
      <c r="C5" s="2">
        <v>20</v>
      </c>
      <c r="D5" s="2">
        <v>1</v>
      </c>
      <c r="E5" s="3">
        <v>31</v>
      </c>
      <c r="F5" s="3">
        <v>481</v>
      </c>
      <c r="G5" s="3">
        <v>1</v>
      </c>
      <c r="H5" s="3">
        <v>3</v>
      </c>
      <c r="I5" s="3">
        <v>1</v>
      </c>
      <c r="J5" s="3">
        <v>32</v>
      </c>
      <c r="K5" s="3">
        <v>481</v>
      </c>
      <c r="L5" s="3">
        <v>1</v>
      </c>
      <c r="M5" s="3">
        <v>3</v>
      </c>
      <c r="N5" s="3">
        <v>1</v>
      </c>
      <c r="O5" s="2">
        <f t="shared" si="0"/>
        <v>32</v>
      </c>
      <c r="P5" s="2">
        <f t="shared" si="1"/>
        <v>4</v>
      </c>
      <c r="Q5" s="2"/>
      <c r="R5" s="2"/>
      <c r="S5" s="2"/>
      <c r="T5" s="2"/>
      <c r="U5" s="2"/>
      <c r="V5" s="2"/>
      <c r="W5" s="2"/>
    </row>
    <row r="6" spans="1:23" ht="12">
      <c r="A6" s="1" t="s">
        <v>74</v>
      </c>
      <c r="B6" s="2">
        <v>1</v>
      </c>
      <c r="C6" s="2">
        <v>23</v>
      </c>
      <c r="D6" s="2">
        <v>1</v>
      </c>
      <c r="E6" s="3">
        <v>30</v>
      </c>
      <c r="F6" s="3">
        <v>535</v>
      </c>
      <c r="G6" s="3">
        <v>1</v>
      </c>
      <c r="H6" s="3">
        <v>3</v>
      </c>
      <c r="I6" s="3">
        <v>2</v>
      </c>
      <c r="J6" s="3">
        <v>33</v>
      </c>
      <c r="K6" s="3">
        <v>406</v>
      </c>
      <c r="L6" s="3">
        <v>0</v>
      </c>
      <c r="M6" s="3">
        <v>3</v>
      </c>
      <c r="N6" s="3">
        <v>0</v>
      </c>
      <c r="O6" s="2">
        <f t="shared" si="0"/>
        <v>32</v>
      </c>
      <c r="P6" s="2">
        <f t="shared" si="1"/>
        <v>4</v>
      </c>
      <c r="Q6" s="2"/>
      <c r="R6" s="2"/>
      <c r="S6" s="2"/>
      <c r="T6" s="2"/>
      <c r="U6" s="2"/>
      <c r="V6" s="2"/>
      <c r="W6" s="2"/>
    </row>
    <row r="7" spans="1:23" ht="12">
      <c r="A7" s="1" t="s">
        <v>75</v>
      </c>
      <c r="B7" s="2">
        <v>1</v>
      </c>
      <c r="C7" s="2">
        <v>23</v>
      </c>
      <c r="D7" s="2">
        <v>1</v>
      </c>
      <c r="E7" s="3">
        <v>32</v>
      </c>
      <c r="F7" s="3">
        <v>301</v>
      </c>
      <c r="G7" s="3">
        <v>1</v>
      </c>
      <c r="H7" s="3">
        <v>3</v>
      </c>
      <c r="I7" s="3">
        <v>0</v>
      </c>
      <c r="J7" s="3">
        <v>32</v>
      </c>
      <c r="K7" s="3">
        <v>301</v>
      </c>
      <c r="L7" s="3">
        <v>0</v>
      </c>
      <c r="M7" s="3">
        <v>3</v>
      </c>
      <c r="N7" s="3">
        <v>0</v>
      </c>
      <c r="O7" s="2">
        <f t="shared" si="0"/>
        <v>32</v>
      </c>
      <c r="P7" s="2">
        <f t="shared" si="1"/>
        <v>4</v>
      </c>
      <c r="Q7" s="2"/>
      <c r="R7" s="2"/>
      <c r="S7" s="2"/>
      <c r="T7" s="2"/>
      <c r="U7" s="2"/>
      <c r="V7" s="2"/>
      <c r="W7" s="2"/>
    </row>
    <row r="8" spans="1:23" ht="12">
      <c r="A8" s="1" t="s">
        <v>79</v>
      </c>
      <c r="B8" s="2">
        <v>1</v>
      </c>
      <c r="C8" s="2">
        <v>20</v>
      </c>
      <c r="D8" s="2">
        <v>1</v>
      </c>
      <c r="E8" s="3">
        <v>33</v>
      </c>
      <c r="F8" s="3">
        <v>480</v>
      </c>
      <c r="G8" s="3">
        <v>1</v>
      </c>
      <c r="H8" s="3">
        <v>2</v>
      </c>
      <c r="I8" s="3">
        <v>0</v>
      </c>
      <c r="J8" s="3">
        <v>33</v>
      </c>
      <c r="K8" s="3">
        <v>299</v>
      </c>
      <c r="L8" s="3">
        <v>0</v>
      </c>
      <c r="M8" s="3">
        <v>2</v>
      </c>
      <c r="N8" s="3">
        <v>0</v>
      </c>
      <c r="O8" s="2">
        <f t="shared" si="0"/>
        <v>33</v>
      </c>
      <c r="P8" s="2">
        <f t="shared" si="1"/>
        <v>3</v>
      </c>
      <c r="Q8" s="2"/>
      <c r="R8" s="2"/>
      <c r="S8" s="2"/>
      <c r="T8" s="2"/>
      <c r="U8" s="2"/>
      <c r="V8" s="2"/>
      <c r="W8" s="2"/>
    </row>
    <row r="9" spans="1:23" ht="12">
      <c r="A9" s="1" t="s">
        <v>80</v>
      </c>
      <c r="B9" s="2">
        <v>1</v>
      </c>
      <c r="C9" s="2">
        <v>21</v>
      </c>
      <c r="D9" s="2">
        <v>1</v>
      </c>
      <c r="E9" s="3">
        <v>32</v>
      </c>
      <c r="F9" s="3">
        <v>360</v>
      </c>
      <c r="G9" s="3">
        <v>0</v>
      </c>
      <c r="H9" s="3">
        <v>4</v>
      </c>
      <c r="I9" s="3">
        <v>0</v>
      </c>
      <c r="J9" s="3">
        <v>32</v>
      </c>
      <c r="K9" s="3">
        <v>300</v>
      </c>
      <c r="L9" s="3">
        <v>0</v>
      </c>
      <c r="M9" s="3">
        <v>1</v>
      </c>
      <c r="N9" s="3">
        <v>0</v>
      </c>
      <c r="O9" s="2">
        <f t="shared" si="0"/>
        <v>32</v>
      </c>
      <c r="P9" s="2">
        <f t="shared" si="1"/>
        <v>4</v>
      </c>
      <c r="Q9" s="2"/>
      <c r="R9" s="2"/>
      <c r="S9" s="2"/>
      <c r="T9" s="2"/>
      <c r="U9" s="2"/>
      <c r="V9" s="2"/>
      <c r="W9" s="2"/>
    </row>
    <row r="10" spans="1:23" ht="12">
      <c r="A10" s="1" t="s">
        <v>81</v>
      </c>
      <c r="B10" s="2">
        <v>2</v>
      </c>
      <c r="C10" s="2">
        <v>19</v>
      </c>
      <c r="D10" s="2">
        <v>1</v>
      </c>
      <c r="E10" s="3">
        <v>32</v>
      </c>
      <c r="F10" s="3">
        <v>355</v>
      </c>
      <c r="G10" s="3">
        <v>0</v>
      </c>
      <c r="H10" s="3">
        <v>4</v>
      </c>
      <c r="I10" s="3">
        <v>0</v>
      </c>
      <c r="J10" s="3">
        <v>32</v>
      </c>
      <c r="K10" s="3">
        <v>245</v>
      </c>
      <c r="L10" s="3">
        <v>0</v>
      </c>
      <c r="M10" s="3">
        <v>4</v>
      </c>
      <c r="N10" s="3">
        <v>0</v>
      </c>
      <c r="O10" s="2">
        <f t="shared" si="0"/>
        <v>32</v>
      </c>
      <c r="P10" s="2">
        <f t="shared" si="1"/>
        <v>4</v>
      </c>
      <c r="Q10" s="2"/>
      <c r="R10" s="2"/>
      <c r="S10" s="2"/>
      <c r="T10" s="2"/>
      <c r="U10" s="2"/>
      <c r="V10" s="2"/>
      <c r="W10" s="2"/>
    </row>
    <row r="11" spans="1:23" ht="12">
      <c r="A11" s="1" t="s">
        <v>82</v>
      </c>
      <c r="B11" s="2">
        <v>2</v>
      </c>
      <c r="C11" s="2">
        <v>22</v>
      </c>
      <c r="D11" s="2">
        <v>1</v>
      </c>
      <c r="E11" s="3">
        <v>31</v>
      </c>
      <c r="F11" s="3">
        <v>370</v>
      </c>
      <c r="G11" s="3">
        <v>2</v>
      </c>
      <c r="H11" s="3">
        <v>1</v>
      </c>
      <c r="I11" s="3">
        <v>2</v>
      </c>
      <c r="J11" s="3">
        <v>32</v>
      </c>
      <c r="K11" s="3">
        <v>312</v>
      </c>
      <c r="L11" s="3">
        <v>0</v>
      </c>
      <c r="M11" s="3">
        <v>0</v>
      </c>
      <c r="N11" s="3">
        <v>0</v>
      </c>
      <c r="O11" s="2">
        <f t="shared" si="0"/>
        <v>33</v>
      </c>
      <c r="P11" s="2">
        <f t="shared" si="1"/>
        <v>3</v>
      </c>
      <c r="Q11" s="2"/>
      <c r="R11" s="2"/>
      <c r="S11" s="2"/>
      <c r="T11" s="2"/>
      <c r="U11" s="2"/>
      <c r="V11" s="2"/>
      <c r="W11" s="2"/>
    </row>
    <row r="12" spans="1:23" ht="12">
      <c r="A12" s="1" t="s">
        <v>83</v>
      </c>
      <c r="B12" s="2">
        <v>1</v>
      </c>
      <c r="C12" s="2">
        <v>18</v>
      </c>
      <c r="D12" s="2">
        <v>1</v>
      </c>
      <c r="E12" s="3">
        <v>32</v>
      </c>
      <c r="F12" s="3">
        <v>290</v>
      </c>
      <c r="G12" s="3">
        <v>2</v>
      </c>
      <c r="H12" s="3">
        <v>2</v>
      </c>
      <c r="I12" s="3">
        <v>0</v>
      </c>
      <c r="J12" s="3">
        <v>32</v>
      </c>
      <c r="K12" s="3">
        <v>240</v>
      </c>
      <c r="L12" s="3">
        <v>1</v>
      </c>
      <c r="M12" s="3">
        <v>1</v>
      </c>
      <c r="N12" s="3">
        <v>0</v>
      </c>
      <c r="O12" s="2">
        <f t="shared" si="0"/>
        <v>32</v>
      </c>
      <c r="P12" s="2">
        <f t="shared" si="1"/>
        <v>4</v>
      </c>
      <c r="Q12" s="2"/>
      <c r="R12" s="2"/>
      <c r="S12" s="2"/>
      <c r="T12" s="2"/>
      <c r="U12" s="2"/>
      <c r="V12" s="2"/>
      <c r="W12" s="2"/>
    </row>
    <row r="13" spans="1:23" ht="12">
      <c r="A13" s="1" t="s">
        <v>84</v>
      </c>
      <c r="B13" s="2">
        <v>1</v>
      </c>
      <c r="C13" s="2">
        <v>20</v>
      </c>
      <c r="D13" s="2">
        <v>1</v>
      </c>
      <c r="E13" s="3">
        <v>33</v>
      </c>
      <c r="F13" s="3">
        <v>560</v>
      </c>
      <c r="G13" s="3">
        <v>1</v>
      </c>
      <c r="H13" s="3">
        <v>2</v>
      </c>
      <c r="I13" s="3">
        <v>0</v>
      </c>
      <c r="J13" s="3">
        <v>33</v>
      </c>
      <c r="K13" s="3">
        <v>411</v>
      </c>
      <c r="L13" s="3">
        <v>1</v>
      </c>
      <c r="M13" s="3">
        <v>2</v>
      </c>
      <c r="N13" s="3">
        <v>0</v>
      </c>
      <c r="O13" s="2">
        <f t="shared" si="0"/>
        <v>33</v>
      </c>
      <c r="P13" s="2">
        <f t="shared" si="1"/>
        <v>3</v>
      </c>
      <c r="Q13" s="2"/>
      <c r="R13" s="2"/>
      <c r="S13" s="2"/>
      <c r="T13" s="2"/>
      <c r="U13" s="2"/>
      <c r="V13" s="2"/>
      <c r="W13" s="2"/>
    </row>
    <row r="14" spans="1:23" ht="12">
      <c r="A14" s="1" t="s">
        <v>85</v>
      </c>
      <c r="B14" s="2">
        <v>1</v>
      </c>
      <c r="C14" s="2">
        <v>21</v>
      </c>
      <c r="D14" s="2">
        <v>1</v>
      </c>
      <c r="E14" s="3">
        <v>32</v>
      </c>
      <c r="F14" s="3">
        <v>542</v>
      </c>
      <c r="G14" s="3">
        <v>0</v>
      </c>
      <c r="H14" s="3">
        <v>4</v>
      </c>
      <c r="I14" s="3">
        <v>0</v>
      </c>
      <c r="J14" s="3">
        <v>32</v>
      </c>
      <c r="K14" s="3">
        <v>500</v>
      </c>
      <c r="L14" s="3">
        <v>0</v>
      </c>
      <c r="M14" s="3">
        <v>2</v>
      </c>
      <c r="N14" s="3">
        <v>0</v>
      </c>
      <c r="O14" s="2">
        <f t="shared" si="0"/>
        <v>32</v>
      </c>
      <c r="P14" s="2">
        <f t="shared" si="1"/>
        <v>4</v>
      </c>
      <c r="Q14" s="2"/>
      <c r="R14" s="2"/>
      <c r="S14" s="2"/>
      <c r="T14" s="2"/>
      <c r="U14" s="2"/>
      <c r="V14" s="2"/>
      <c r="W14" s="2"/>
    </row>
    <row r="15" spans="1:23" ht="12">
      <c r="A15" s="1" t="s">
        <v>86</v>
      </c>
      <c r="B15" s="2">
        <v>1</v>
      </c>
      <c r="C15" s="2">
        <v>22</v>
      </c>
      <c r="D15" s="2">
        <v>1</v>
      </c>
      <c r="E15" s="3">
        <v>33</v>
      </c>
      <c r="F15" s="3">
        <v>376</v>
      </c>
      <c r="G15" s="3">
        <v>0</v>
      </c>
      <c r="H15" s="3">
        <v>3</v>
      </c>
      <c r="I15" s="3">
        <v>0</v>
      </c>
      <c r="J15" s="3">
        <v>33</v>
      </c>
      <c r="K15" s="3">
        <v>303</v>
      </c>
      <c r="L15" s="3">
        <v>0</v>
      </c>
      <c r="M15" s="3">
        <v>3</v>
      </c>
      <c r="N15" s="3">
        <v>0</v>
      </c>
      <c r="O15" s="2">
        <f t="shared" si="0"/>
        <v>33</v>
      </c>
      <c r="P15" s="2">
        <f t="shared" si="1"/>
        <v>3</v>
      </c>
      <c r="Q15" s="2"/>
      <c r="R15" s="2"/>
      <c r="S15" s="2"/>
      <c r="T15" s="2"/>
      <c r="U15" s="2"/>
      <c r="V15" s="2"/>
      <c r="W15" s="2"/>
    </row>
    <row r="16" spans="1:23" ht="12">
      <c r="A16" s="1" t="s">
        <v>87</v>
      </c>
      <c r="B16" s="2">
        <v>1</v>
      </c>
      <c r="C16" s="2">
        <v>22</v>
      </c>
      <c r="D16" s="2">
        <v>1</v>
      </c>
      <c r="E16" s="3">
        <v>32</v>
      </c>
      <c r="F16" s="3">
        <v>317</v>
      </c>
      <c r="G16" s="3">
        <v>0</v>
      </c>
      <c r="H16" s="3">
        <v>4</v>
      </c>
      <c r="I16" s="3">
        <v>0</v>
      </c>
      <c r="J16" s="3">
        <v>32</v>
      </c>
      <c r="K16" s="3">
        <v>278</v>
      </c>
      <c r="L16" s="3">
        <v>0</v>
      </c>
      <c r="M16" s="3">
        <v>4</v>
      </c>
      <c r="N16" s="3">
        <v>0</v>
      </c>
      <c r="O16" s="2">
        <f t="shared" si="0"/>
        <v>32</v>
      </c>
      <c r="P16" s="2">
        <f t="shared" si="1"/>
        <v>4</v>
      </c>
      <c r="Q16" s="2"/>
      <c r="R16" s="2"/>
      <c r="S16" s="2"/>
      <c r="T16" s="2"/>
      <c r="U16" s="2"/>
      <c r="V16" s="2"/>
      <c r="W16" s="2"/>
    </row>
    <row r="17" spans="1:23" ht="12">
      <c r="A17" s="1" t="s">
        <v>88</v>
      </c>
      <c r="B17" s="2">
        <v>2</v>
      </c>
      <c r="C17" s="2">
        <v>21</v>
      </c>
      <c r="D17" s="2">
        <v>1</v>
      </c>
      <c r="E17" s="3">
        <v>32</v>
      </c>
      <c r="F17" s="3">
        <v>415</v>
      </c>
      <c r="G17" s="3">
        <v>0</v>
      </c>
      <c r="H17" s="3">
        <v>4</v>
      </c>
      <c r="I17" s="3">
        <v>0</v>
      </c>
      <c r="J17" s="3">
        <v>32</v>
      </c>
      <c r="K17" s="3">
        <v>390</v>
      </c>
      <c r="L17" s="3">
        <v>0</v>
      </c>
      <c r="M17" s="3">
        <v>2</v>
      </c>
      <c r="N17" s="3">
        <v>0</v>
      </c>
      <c r="O17" s="2">
        <f t="shared" si="0"/>
        <v>32</v>
      </c>
      <c r="P17" s="2">
        <f t="shared" si="1"/>
        <v>4</v>
      </c>
      <c r="Q17" s="2"/>
      <c r="R17" s="2"/>
      <c r="S17" s="2"/>
      <c r="T17" s="2"/>
      <c r="U17" s="2"/>
      <c r="V17" s="2"/>
      <c r="W17" s="2"/>
    </row>
    <row r="18" spans="1:23" ht="12">
      <c r="A18" s="1" t="s">
        <v>89</v>
      </c>
      <c r="B18" s="2">
        <v>1</v>
      </c>
      <c r="C18" s="2">
        <v>22</v>
      </c>
      <c r="D18" s="2">
        <v>1</v>
      </c>
      <c r="E18" s="3">
        <v>32</v>
      </c>
      <c r="F18" s="3">
        <v>360</v>
      </c>
      <c r="G18" s="3">
        <v>0</v>
      </c>
      <c r="H18" s="3">
        <v>4</v>
      </c>
      <c r="I18" s="3">
        <v>0</v>
      </c>
      <c r="J18" s="3">
        <v>32</v>
      </c>
      <c r="K18" s="3">
        <v>330</v>
      </c>
      <c r="L18" s="3">
        <v>0</v>
      </c>
      <c r="M18" s="3">
        <v>2</v>
      </c>
      <c r="N18" s="3">
        <v>0</v>
      </c>
      <c r="O18" s="2">
        <f t="shared" si="0"/>
        <v>32</v>
      </c>
      <c r="P18" s="2">
        <f t="shared" si="1"/>
        <v>4</v>
      </c>
      <c r="Q18" s="2"/>
      <c r="R18" s="2"/>
      <c r="S18" s="2"/>
      <c r="T18" s="2"/>
      <c r="U18" s="2"/>
      <c r="V18" s="2"/>
      <c r="W18" s="2"/>
    </row>
    <row r="19" spans="1:23" ht="12">
      <c r="A19" s="1"/>
      <c r="B19" s="2"/>
      <c r="C19" s="2"/>
      <c r="D19" s="2"/>
      <c r="E19" s="3"/>
      <c r="F19" s="3"/>
      <c r="G19" s="3"/>
      <c r="H19" s="9">
        <f>AVERAGE(H2:H18)</f>
        <v>3</v>
      </c>
      <c r="I19" s="3"/>
      <c r="J19" s="3"/>
      <c r="K19" s="3"/>
      <c r="L19" s="3"/>
      <c r="M19" s="9">
        <f>AVERAGE(M2:M18)</f>
        <v>2.2941176470588234</v>
      </c>
      <c r="N19" s="3"/>
      <c r="O19" s="2"/>
      <c r="P19" s="2"/>
      <c r="Q19" s="2"/>
      <c r="R19" s="2"/>
      <c r="S19" s="2"/>
      <c r="T19" s="2"/>
      <c r="U19" s="2"/>
      <c r="V19" s="2"/>
      <c r="W19" s="2"/>
    </row>
    <row r="20" spans="1:23" ht="12">
      <c r="A20" s="1"/>
      <c r="B20" s="2"/>
      <c r="C20" s="2"/>
      <c r="D20" s="2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  <c r="W20" s="2"/>
    </row>
    <row r="21" spans="1:23" ht="12">
      <c r="A21" s="1"/>
      <c r="B21" s="2"/>
      <c r="C21" s="2"/>
      <c r="D21" s="2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  <c r="W21" s="2"/>
    </row>
    <row r="22" spans="1:23" ht="12">
      <c r="A22" s="1"/>
      <c r="B22" s="2"/>
      <c r="C22" s="2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  <c r="W22" s="2"/>
    </row>
    <row r="23" spans="1:23" ht="12">
      <c r="A23" s="1" t="s">
        <v>67</v>
      </c>
      <c r="B23" s="2">
        <v>2</v>
      </c>
      <c r="C23" s="2">
        <v>21</v>
      </c>
      <c r="D23" s="2">
        <v>2</v>
      </c>
      <c r="E23" s="3">
        <v>32</v>
      </c>
      <c r="F23" s="3">
        <v>400</v>
      </c>
      <c r="G23" s="3">
        <v>1</v>
      </c>
      <c r="H23" s="3">
        <v>3</v>
      </c>
      <c r="I23" s="3">
        <v>0</v>
      </c>
      <c r="J23" s="3">
        <v>32</v>
      </c>
      <c r="K23" s="3">
        <v>308</v>
      </c>
      <c r="L23" s="3">
        <v>1</v>
      </c>
      <c r="M23" s="3">
        <v>3</v>
      </c>
      <c r="N23" s="3">
        <v>0</v>
      </c>
      <c r="O23" s="2">
        <f t="shared" si="0"/>
        <v>32</v>
      </c>
      <c r="P23" s="2">
        <f t="shared" si="1"/>
        <v>4</v>
      </c>
      <c r="Q23" s="2"/>
      <c r="R23" s="2"/>
      <c r="S23" s="2"/>
      <c r="T23" s="2"/>
      <c r="U23" s="2"/>
      <c r="V23" s="2"/>
      <c r="W23" s="2"/>
    </row>
    <row r="24" spans="1:23" ht="12">
      <c r="A24" s="1" t="s">
        <v>68</v>
      </c>
      <c r="B24" s="2">
        <v>1</v>
      </c>
      <c r="C24" s="2">
        <v>22</v>
      </c>
      <c r="D24" s="2">
        <v>2</v>
      </c>
      <c r="E24" s="3">
        <v>32</v>
      </c>
      <c r="F24" s="3">
        <v>400</v>
      </c>
      <c r="G24" s="3">
        <v>1</v>
      </c>
      <c r="H24" s="3">
        <v>3</v>
      </c>
      <c r="I24" s="3">
        <v>0</v>
      </c>
      <c r="J24" s="3">
        <v>32</v>
      </c>
      <c r="K24" s="3">
        <v>400</v>
      </c>
      <c r="L24" s="3">
        <v>1</v>
      </c>
      <c r="M24" s="3">
        <v>3</v>
      </c>
      <c r="N24" s="3">
        <v>0</v>
      </c>
      <c r="O24" s="2">
        <f t="shared" si="0"/>
        <v>32</v>
      </c>
      <c r="P24" s="2">
        <f t="shared" si="1"/>
        <v>4</v>
      </c>
      <c r="Q24" s="2"/>
      <c r="R24" s="2"/>
      <c r="S24" s="2"/>
      <c r="T24" s="2"/>
      <c r="U24" s="2"/>
      <c r="V24" s="2"/>
      <c r="W24" s="2"/>
    </row>
    <row r="25" spans="1:23" ht="12">
      <c r="A25" s="1" t="s">
        <v>71</v>
      </c>
      <c r="B25" s="2">
        <v>1</v>
      </c>
      <c r="C25" s="2">
        <v>21</v>
      </c>
      <c r="D25" s="2">
        <v>2</v>
      </c>
      <c r="E25" s="3">
        <v>32</v>
      </c>
      <c r="F25" s="3">
        <v>433</v>
      </c>
      <c r="G25" s="3">
        <v>1</v>
      </c>
      <c r="H25" s="3">
        <v>3</v>
      </c>
      <c r="I25" s="3">
        <v>0</v>
      </c>
      <c r="J25" s="3">
        <v>32</v>
      </c>
      <c r="K25" s="3">
        <v>433</v>
      </c>
      <c r="L25" s="3">
        <v>1</v>
      </c>
      <c r="M25" s="3">
        <v>3</v>
      </c>
      <c r="N25" s="3">
        <v>0</v>
      </c>
      <c r="O25" s="2">
        <f t="shared" si="0"/>
        <v>32</v>
      </c>
      <c r="P25" s="2">
        <f t="shared" si="1"/>
        <v>4</v>
      </c>
      <c r="Q25" s="2"/>
      <c r="R25" s="2"/>
      <c r="S25" s="2"/>
      <c r="T25" s="2"/>
      <c r="U25" s="2"/>
      <c r="V25" s="2"/>
      <c r="W25" s="2"/>
    </row>
    <row r="26" spans="1:23" ht="12">
      <c r="A26" s="1" t="s">
        <v>72</v>
      </c>
      <c r="B26" s="2">
        <v>2</v>
      </c>
      <c r="C26" s="2">
        <v>20</v>
      </c>
      <c r="D26" s="2">
        <v>2</v>
      </c>
      <c r="E26" s="3">
        <v>0</v>
      </c>
      <c r="F26" s="3">
        <v>-1</v>
      </c>
      <c r="G26" s="3">
        <v>2</v>
      </c>
      <c r="H26" s="3">
        <v>0</v>
      </c>
      <c r="I26" s="3">
        <v>34</v>
      </c>
      <c r="J26" s="3">
        <v>0</v>
      </c>
      <c r="K26" s="3">
        <v>-1</v>
      </c>
      <c r="L26" s="3">
        <v>2</v>
      </c>
      <c r="M26" s="3">
        <v>0</v>
      </c>
      <c r="N26" s="3">
        <v>34</v>
      </c>
      <c r="O26" s="2">
        <f t="shared" si="0"/>
        <v>34</v>
      </c>
      <c r="P26" s="2">
        <f t="shared" si="1"/>
        <v>2</v>
      </c>
      <c r="Q26" s="2"/>
      <c r="R26" s="2"/>
      <c r="S26" s="2"/>
      <c r="T26" s="2"/>
      <c r="U26" s="2"/>
      <c r="V26" s="2"/>
      <c r="W26" s="2"/>
    </row>
    <row r="27" spans="1:23" ht="12">
      <c r="A27" s="1" t="s">
        <v>76</v>
      </c>
      <c r="B27" s="2">
        <v>2</v>
      </c>
      <c r="C27" s="2">
        <v>22</v>
      </c>
      <c r="D27" s="2">
        <v>2</v>
      </c>
      <c r="E27" s="3">
        <v>32</v>
      </c>
      <c r="F27" s="3">
        <v>384</v>
      </c>
      <c r="G27" s="3">
        <v>0</v>
      </c>
      <c r="H27" s="3">
        <v>4</v>
      </c>
      <c r="I27" s="3">
        <v>0</v>
      </c>
      <c r="J27" s="3">
        <v>32</v>
      </c>
      <c r="K27" s="3">
        <v>384</v>
      </c>
      <c r="L27" s="3">
        <v>0</v>
      </c>
      <c r="M27" s="3">
        <v>4</v>
      </c>
      <c r="N27" s="3">
        <v>0</v>
      </c>
      <c r="O27" s="2">
        <f t="shared" si="0"/>
        <v>32</v>
      </c>
      <c r="P27" s="2">
        <f t="shared" si="1"/>
        <v>4</v>
      </c>
      <c r="Q27" s="2"/>
      <c r="R27" s="2"/>
      <c r="S27" s="2"/>
      <c r="T27" s="2"/>
      <c r="U27" s="2"/>
      <c r="V27" s="2"/>
      <c r="W27" s="2"/>
    </row>
    <row r="28" spans="1:23" ht="12">
      <c r="A28" s="1" t="s">
        <v>77</v>
      </c>
      <c r="B28" s="2">
        <v>2</v>
      </c>
      <c r="C28" s="2">
        <v>21</v>
      </c>
      <c r="D28" s="2">
        <v>2</v>
      </c>
      <c r="E28" s="3">
        <v>32</v>
      </c>
      <c r="F28" s="3">
        <v>352</v>
      </c>
      <c r="G28" s="3">
        <v>1</v>
      </c>
      <c r="H28" s="3">
        <v>3</v>
      </c>
      <c r="I28" s="3">
        <v>0</v>
      </c>
      <c r="J28" s="3">
        <v>32</v>
      </c>
      <c r="K28" s="3">
        <v>352</v>
      </c>
      <c r="L28" s="3">
        <v>1</v>
      </c>
      <c r="M28" s="3">
        <v>3</v>
      </c>
      <c r="N28" s="3">
        <v>0</v>
      </c>
      <c r="O28" s="2">
        <f t="shared" si="0"/>
        <v>32</v>
      </c>
      <c r="P28" s="2">
        <f t="shared" si="1"/>
        <v>4</v>
      </c>
      <c r="Q28" s="2"/>
      <c r="R28" s="2"/>
      <c r="S28" s="2"/>
      <c r="T28" s="2"/>
      <c r="U28" s="2"/>
      <c r="V28" s="2"/>
      <c r="W28" s="2"/>
    </row>
    <row r="29" spans="1:23" ht="12">
      <c r="A29" s="1" t="s">
        <v>78</v>
      </c>
      <c r="B29" s="2">
        <v>2</v>
      </c>
      <c r="C29" s="2">
        <v>22</v>
      </c>
      <c r="D29" s="2">
        <v>2</v>
      </c>
      <c r="E29" s="3">
        <v>31</v>
      </c>
      <c r="F29" s="3">
        <v>398</v>
      </c>
      <c r="G29" s="3">
        <v>0</v>
      </c>
      <c r="H29" s="3">
        <v>4</v>
      </c>
      <c r="I29" s="3">
        <v>1</v>
      </c>
      <c r="J29" s="3">
        <v>31</v>
      </c>
      <c r="K29" s="3">
        <v>398</v>
      </c>
      <c r="L29" s="3">
        <v>0</v>
      </c>
      <c r="M29" s="3">
        <v>4</v>
      </c>
      <c r="N29" s="3">
        <v>1</v>
      </c>
      <c r="O29" s="2">
        <f t="shared" si="0"/>
        <v>32</v>
      </c>
      <c r="P29" s="2">
        <f t="shared" si="1"/>
        <v>4</v>
      </c>
      <c r="Q29" s="2"/>
      <c r="R29" s="2"/>
      <c r="S29" s="2"/>
      <c r="T29" s="2"/>
      <c r="U29" s="2"/>
      <c r="V29" s="2"/>
      <c r="W29" s="2"/>
    </row>
    <row r="30" spans="1:23" ht="12">
      <c r="A30" s="1" t="s">
        <v>90</v>
      </c>
      <c r="B30" s="2">
        <v>2</v>
      </c>
      <c r="C30" s="2">
        <v>20</v>
      </c>
      <c r="D30" s="2">
        <v>2</v>
      </c>
      <c r="E30" s="3">
        <v>33</v>
      </c>
      <c r="F30" s="3">
        <v>477</v>
      </c>
      <c r="G30" s="3">
        <v>1</v>
      </c>
      <c r="H30" s="3">
        <v>1</v>
      </c>
      <c r="I30" s="3">
        <v>1</v>
      </c>
      <c r="J30" s="3">
        <v>33</v>
      </c>
      <c r="K30" s="3">
        <v>469</v>
      </c>
      <c r="L30" s="3">
        <v>1</v>
      </c>
      <c r="M30" s="3">
        <v>1</v>
      </c>
      <c r="N30" s="3">
        <v>1</v>
      </c>
      <c r="O30" s="2">
        <f t="shared" si="0"/>
        <v>34</v>
      </c>
      <c r="P30" s="2">
        <f t="shared" si="1"/>
        <v>2</v>
      </c>
      <c r="Q30" s="2"/>
      <c r="R30" s="2"/>
      <c r="S30" s="2"/>
      <c r="T30" s="2"/>
      <c r="U30" s="2"/>
      <c r="V30" s="2"/>
      <c r="W30" s="2"/>
    </row>
    <row r="31" spans="1:23" ht="12">
      <c r="A31" s="1" t="s">
        <v>91</v>
      </c>
      <c r="B31" s="2">
        <v>2</v>
      </c>
      <c r="C31" s="2">
        <v>23</v>
      </c>
      <c r="D31" s="2">
        <v>2</v>
      </c>
      <c r="E31" s="3">
        <v>32</v>
      </c>
      <c r="F31" s="3">
        <v>670</v>
      </c>
      <c r="G31" s="3">
        <v>1</v>
      </c>
      <c r="H31" s="3">
        <v>2</v>
      </c>
      <c r="I31" s="3">
        <v>1</v>
      </c>
      <c r="J31" s="3">
        <v>31</v>
      </c>
      <c r="K31" s="3">
        <v>643</v>
      </c>
      <c r="L31" s="3">
        <v>2</v>
      </c>
      <c r="M31" s="3">
        <v>3</v>
      </c>
      <c r="N31" s="3">
        <v>0</v>
      </c>
      <c r="O31" s="2">
        <f t="shared" si="0"/>
        <v>33</v>
      </c>
      <c r="P31" s="2">
        <f t="shared" si="1"/>
        <v>3</v>
      </c>
      <c r="Q31" s="2"/>
      <c r="R31" s="2"/>
      <c r="S31" s="2"/>
      <c r="T31" s="2"/>
      <c r="U31" s="2"/>
      <c r="V31" s="2"/>
      <c r="W31" s="2"/>
    </row>
    <row r="32" spans="1:23" ht="12">
      <c r="A32" s="1" t="s">
        <v>92</v>
      </c>
      <c r="B32" s="2">
        <v>2</v>
      </c>
      <c r="C32" s="2">
        <v>23</v>
      </c>
      <c r="D32" s="2">
        <v>2</v>
      </c>
      <c r="E32" s="3">
        <v>32</v>
      </c>
      <c r="F32" s="3">
        <v>467</v>
      </c>
      <c r="G32" s="3">
        <v>1</v>
      </c>
      <c r="H32" s="3">
        <v>2</v>
      </c>
      <c r="I32" s="3">
        <v>1</v>
      </c>
      <c r="J32" s="3">
        <v>32</v>
      </c>
      <c r="K32" s="3">
        <v>430</v>
      </c>
      <c r="L32" s="3">
        <v>1</v>
      </c>
      <c r="M32" s="3">
        <v>3</v>
      </c>
      <c r="N32" s="3">
        <v>0</v>
      </c>
      <c r="O32" s="2">
        <f t="shared" si="0"/>
        <v>33</v>
      </c>
      <c r="P32" s="2">
        <f t="shared" si="1"/>
        <v>3</v>
      </c>
      <c r="Q32" s="2"/>
      <c r="R32" s="2"/>
      <c r="S32" s="2"/>
      <c r="T32" s="2"/>
      <c r="U32" s="2"/>
      <c r="V32" s="2"/>
      <c r="W32" s="2"/>
    </row>
    <row r="33" spans="1:23" ht="12">
      <c r="A33" s="1" t="s">
        <v>93</v>
      </c>
      <c r="B33" s="2">
        <v>1</v>
      </c>
      <c r="C33" s="2">
        <v>23</v>
      </c>
      <c r="D33" s="2">
        <v>2</v>
      </c>
      <c r="E33" s="3">
        <v>30</v>
      </c>
      <c r="F33" s="3">
        <v>580</v>
      </c>
      <c r="G33" s="3">
        <v>1</v>
      </c>
      <c r="H33" s="3">
        <v>4</v>
      </c>
      <c r="I33" s="3">
        <v>1</v>
      </c>
      <c r="J33" s="3">
        <v>32</v>
      </c>
      <c r="K33" s="3">
        <v>567</v>
      </c>
      <c r="L33" s="3">
        <v>0</v>
      </c>
      <c r="M33" s="3">
        <v>4</v>
      </c>
      <c r="N33" s="3">
        <v>0</v>
      </c>
      <c r="O33" s="2">
        <f t="shared" si="0"/>
        <v>31</v>
      </c>
      <c r="P33" s="2">
        <f t="shared" si="1"/>
        <v>5</v>
      </c>
      <c r="Q33" s="2"/>
      <c r="R33" s="2"/>
      <c r="S33" s="2"/>
      <c r="T33" s="2"/>
      <c r="U33" s="2"/>
      <c r="V33" s="2"/>
      <c r="W33" s="2"/>
    </row>
    <row r="34" spans="1:23" ht="12">
      <c r="A34" s="1" t="s">
        <v>94</v>
      </c>
      <c r="B34" s="2">
        <v>1</v>
      </c>
      <c r="C34" s="2">
        <v>24</v>
      </c>
      <c r="D34" s="2">
        <v>2</v>
      </c>
      <c r="E34" s="3">
        <v>32</v>
      </c>
      <c r="F34" s="3">
        <v>489</v>
      </c>
      <c r="G34" s="3">
        <v>1</v>
      </c>
      <c r="H34" s="3">
        <v>3</v>
      </c>
      <c r="I34" s="3">
        <v>0</v>
      </c>
      <c r="J34" s="3">
        <v>32</v>
      </c>
      <c r="K34" s="3">
        <v>450</v>
      </c>
      <c r="L34" s="3">
        <v>2</v>
      </c>
      <c r="M34" s="3">
        <v>2</v>
      </c>
      <c r="N34" s="3">
        <v>0</v>
      </c>
      <c r="O34" s="2">
        <f t="shared" si="0"/>
        <v>32</v>
      </c>
      <c r="P34" s="2">
        <f t="shared" si="1"/>
        <v>4</v>
      </c>
      <c r="Q34" s="2"/>
      <c r="R34" s="2"/>
      <c r="S34" s="2"/>
      <c r="T34" s="2"/>
      <c r="U34" s="2"/>
      <c r="V34" s="2"/>
      <c r="W34" s="2"/>
    </row>
    <row r="35" spans="1:23" ht="12">
      <c r="A35" s="1" t="s">
        <v>95</v>
      </c>
      <c r="B35" s="2">
        <v>1</v>
      </c>
      <c r="C35" s="2">
        <v>23</v>
      </c>
      <c r="D35" s="2">
        <v>2</v>
      </c>
      <c r="E35" s="3">
        <v>32</v>
      </c>
      <c r="F35" s="3">
        <v>546</v>
      </c>
      <c r="G35" s="3">
        <v>1</v>
      </c>
      <c r="H35" s="3">
        <v>3</v>
      </c>
      <c r="I35" s="3">
        <v>0</v>
      </c>
      <c r="J35" s="3">
        <v>33</v>
      </c>
      <c r="K35" s="3">
        <v>535</v>
      </c>
      <c r="L35" s="3">
        <v>1</v>
      </c>
      <c r="M35" s="3">
        <v>2</v>
      </c>
      <c r="N35" s="3">
        <v>0</v>
      </c>
      <c r="O35" s="2">
        <f t="shared" si="0"/>
        <v>32</v>
      </c>
      <c r="P35" s="2">
        <f t="shared" si="1"/>
        <v>4</v>
      </c>
      <c r="Q35" s="2"/>
      <c r="R35" s="2"/>
      <c r="S35" s="2"/>
      <c r="T35" s="2"/>
      <c r="U35" s="2"/>
      <c r="V35" s="2"/>
      <c r="W35" s="2"/>
    </row>
    <row r="36" spans="1:23" ht="12">
      <c r="A36" s="1" t="s">
        <v>96</v>
      </c>
      <c r="B36" s="2">
        <v>1</v>
      </c>
      <c r="C36" s="2">
        <v>22</v>
      </c>
      <c r="D36" s="2">
        <v>2</v>
      </c>
      <c r="E36" s="3">
        <v>30</v>
      </c>
      <c r="F36" s="3">
        <v>670</v>
      </c>
      <c r="G36" s="3">
        <v>2</v>
      </c>
      <c r="H36" s="3">
        <v>2</v>
      </c>
      <c r="I36" s="3">
        <v>2</v>
      </c>
      <c r="J36" s="3">
        <v>31</v>
      </c>
      <c r="K36" s="3">
        <v>648</v>
      </c>
      <c r="L36" s="3">
        <v>2</v>
      </c>
      <c r="M36" s="3">
        <v>2</v>
      </c>
      <c r="N36" s="3">
        <v>1</v>
      </c>
      <c r="O36" s="2">
        <f t="shared" si="0"/>
        <v>32</v>
      </c>
      <c r="P36" s="2">
        <f t="shared" si="1"/>
        <v>4</v>
      </c>
      <c r="Q36" s="2"/>
      <c r="R36" s="2"/>
      <c r="S36" s="2"/>
      <c r="T36" s="2"/>
      <c r="U36" s="2"/>
      <c r="V36" s="2"/>
      <c r="W36" s="2"/>
    </row>
    <row r="37" spans="1:23" ht="12">
      <c r="A37" s="1" t="s">
        <v>97</v>
      </c>
      <c r="B37" s="2">
        <v>1</v>
      </c>
      <c r="C37" s="2">
        <v>21</v>
      </c>
      <c r="D37" s="2">
        <v>2</v>
      </c>
      <c r="E37" s="3">
        <v>33</v>
      </c>
      <c r="F37" s="3">
        <v>455</v>
      </c>
      <c r="G37" s="3">
        <v>1</v>
      </c>
      <c r="H37" s="3">
        <v>1</v>
      </c>
      <c r="I37" s="3">
        <v>1</v>
      </c>
      <c r="J37" s="3">
        <v>33</v>
      </c>
      <c r="K37" s="3">
        <v>444</v>
      </c>
      <c r="L37" s="3">
        <v>1</v>
      </c>
      <c r="M37" s="3">
        <v>2</v>
      </c>
      <c r="N37" s="3">
        <v>0</v>
      </c>
      <c r="O37" s="2">
        <f t="shared" si="0"/>
        <v>34</v>
      </c>
      <c r="P37" s="2">
        <f t="shared" si="1"/>
        <v>2</v>
      </c>
      <c r="Q37" s="2"/>
      <c r="R37" s="2"/>
      <c r="S37" s="2"/>
      <c r="T37" s="2"/>
      <c r="U37" s="2"/>
      <c r="V37" s="2"/>
      <c r="W37" s="2"/>
    </row>
    <row r="38" spans="1:23" ht="12">
      <c r="A38" s="1" t="s">
        <v>98</v>
      </c>
      <c r="B38" s="2">
        <v>2</v>
      </c>
      <c r="C38" s="2">
        <v>19</v>
      </c>
      <c r="D38" s="2">
        <v>2</v>
      </c>
      <c r="E38" s="3">
        <v>30</v>
      </c>
      <c r="F38" s="3">
        <v>667</v>
      </c>
      <c r="G38" s="3">
        <v>2</v>
      </c>
      <c r="H38" s="3">
        <v>3</v>
      </c>
      <c r="I38" s="3">
        <v>1</v>
      </c>
      <c r="J38" s="3">
        <v>31</v>
      </c>
      <c r="K38" s="3">
        <v>632</v>
      </c>
      <c r="L38" s="3">
        <v>2</v>
      </c>
      <c r="M38" s="3">
        <v>3</v>
      </c>
      <c r="N38" s="3">
        <v>1</v>
      </c>
      <c r="O38" s="2">
        <f t="shared" si="0"/>
        <v>31</v>
      </c>
      <c r="P38" s="2">
        <f t="shared" si="1"/>
        <v>5</v>
      </c>
      <c r="Q38" s="2"/>
      <c r="R38" s="2"/>
      <c r="S38" s="2"/>
      <c r="T38" s="2"/>
      <c r="U38" s="2"/>
      <c r="V38" s="2"/>
      <c r="W38" s="2"/>
    </row>
    <row r="39" spans="1:23" ht="12">
      <c r="A39" s="1" t="s">
        <v>99</v>
      </c>
      <c r="B39" s="2">
        <v>2</v>
      </c>
      <c r="C39" s="2">
        <v>20</v>
      </c>
      <c r="D39" s="2">
        <v>2</v>
      </c>
      <c r="E39" s="3">
        <v>34</v>
      </c>
      <c r="F39" s="3">
        <v>345</v>
      </c>
      <c r="G39" s="3">
        <v>1</v>
      </c>
      <c r="H39" s="3">
        <v>1</v>
      </c>
      <c r="I39" s="3">
        <v>9</v>
      </c>
      <c r="J39" s="3">
        <v>34</v>
      </c>
      <c r="K39" s="3">
        <v>339</v>
      </c>
      <c r="L39" s="3">
        <v>1</v>
      </c>
      <c r="M39" s="3">
        <v>1</v>
      </c>
      <c r="N39" s="3">
        <v>0</v>
      </c>
      <c r="O39" s="2">
        <f t="shared" si="0"/>
        <v>43</v>
      </c>
      <c r="P39" s="2">
        <f t="shared" si="1"/>
        <v>2</v>
      </c>
      <c r="Q39" s="2"/>
      <c r="R39" s="2"/>
      <c r="S39" s="2"/>
      <c r="T39" s="2"/>
      <c r="U39" s="2"/>
      <c r="V39" s="2"/>
      <c r="W39" s="2"/>
    </row>
    <row r="40" spans="8:13" ht="12">
      <c r="H40" s="9">
        <f>AVERAGE(H23:H39)</f>
        <v>2.4705882352941178</v>
      </c>
      <c r="M40" s="9">
        <f>AVERAGE(M23:M39)</f>
        <v>2.5294117647058822</v>
      </c>
    </row>
  </sheetData>
  <sheetProtection/>
  <printOptions gridLines="1" headings="1"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H11" sqref="H11"/>
    </sheetView>
  </sheetViews>
  <sheetFormatPr defaultColWidth="6.28125" defaultRowHeight="12"/>
  <cols>
    <col min="1" max="16384" width="6.28125" style="4" customWidth="1"/>
  </cols>
  <sheetData>
    <row r="1" spans="1:41" s="12" customFormat="1" ht="36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35</v>
      </c>
      <c r="L1" s="7" t="s">
        <v>36</v>
      </c>
      <c r="M1" s="7" t="s">
        <v>37</v>
      </c>
      <c r="N1" s="7" t="s">
        <v>38</v>
      </c>
      <c r="O1" s="7" t="s">
        <v>39</v>
      </c>
      <c r="P1" s="7" t="s">
        <v>40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12">
      <c r="A2" s="10" t="s">
        <v>66</v>
      </c>
      <c r="B2" s="3">
        <v>1</v>
      </c>
      <c r="C2" s="3">
        <v>20</v>
      </c>
      <c r="D2" s="3">
        <v>1</v>
      </c>
      <c r="E2" s="3">
        <v>1415</v>
      </c>
      <c r="F2" s="3">
        <v>4</v>
      </c>
      <c r="G2" s="3">
        <v>1380</v>
      </c>
      <c r="H2" s="3">
        <v>1</v>
      </c>
      <c r="I2" s="3">
        <v>1397</v>
      </c>
      <c r="J2" s="3">
        <v>5</v>
      </c>
      <c r="K2" s="3">
        <v>1255</v>
      </c>
      <c r="L2" s="3">
        <v>0</v>
      </c>
      <c r="M2" s="3">
        <v>1589</v>
      </c>
      <c r="N2" s="3">
        <v>0</v>
      </c>
      <c r="O2" s="3">
        <v>1422</v>
      </c>
      <c r="P2" s="3">
        <v>0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2">
      <c r="A3" s="10" t="s">
        <v>69</v>
      </c>
      <c r="B3" s="3">
        <v>1</v>
      </c>
      <c r="C3" s="3">
        <v>21</v>
      </c>
      <c r="D3" s="3">
        <v>1</v>
      </c>
      <c r="E3" s="3">
        <v>699</v>
      </c>
      <c r="F3" s="3">
        <v>2</v>
      </c>
      <c r="G3" s="3">
        <v>901</v>
      </c>
      <c r="H3" s="3">
        <v>3</v>
      </c>
      <c r="I3" s="3">
        <v>800</v>
      </c>
      <c r="J3" s="3">
        <v>5</v>
      </c>
      <c r="K3" s="3">
        <v>600</v>
      </c>
      <c r="L3" s="3">
        <v>1</v>
      </c>
      <c r="M3" s="3">
        <v>701</v>
      </c>
      <c r="N3" s="3">
        <v>1</v>
      </c>
      <c r="O3" s="3">
        <v>650</v>
      </c>
      <c r="P3" s="3">
        <v>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2">
      <c r="A4" s="10" t="s">
        <v>70</v>
      </c>
      <c r="B4" s="3">
        <v>1</v>
      </c>
      <c r="C4" s="3">
        <v>22</v>
      </c>
      <c r="D4" s="3">
        <v>1</v>
      </c>
      <c r="E4" s="3">
        <v>1136</v>
      </c>
      <c r="F4" s="3">
        <v>3</v>
      </c>
      <c r="G4" s="3">
        <v>1499</v>
      </c>
      <c r="H4" s="3">
        <v>8</v>
      </c>
      <c r="I4" s="3">
        <v>1317</v>
      </c>
      <c r="J4" s="3">
        <v>11</v>
      </c>
      <c r="K4" s="3">
        <v>989</v>
      </c>
      <c r="L4" s="3">
        <v>1</v>
      </c>
      <c r="M4" s="3">
        <v>1110</v>
      </c>
      <c r="N4" s="3">
        <v>0</v>
      </c>
      <c r="O4" s="3">
        <v>1049</v>
      </c>
      <c r="P4" s="3">
        <v>1</v>
      </c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">
      <c r="A5" s="10" t="s">
        <v>73</v>
      </c>
      <c r="B5" s="3">
        <v>1</v>
      </c>
      <c r="C5" s="3">
        <v>20</v>
      </c>
      <c r="D5" s="3">
        <v>1</v>
      </c>
      <c r="E5" s="3">
        <v>924</v>
      </c>
      <c r="F5" s="3">
        <v>0</v>
      </c>
      <c r="G5" s="3">
        <v>1409</v>
      </c>
      <c r="H5" s="3">
        <v>1</v>
      </c>
      <c r="I5" s="3">
        <v>1166</v>
      </c>
      <c r="J5" s="3">
        <v>1</v>
      </c>
      <c r="K5" s="3">
        <v>624</v>
      </c>
      <c r="L5" s="3">
        <v>0</v>
      </c>
      <c r="M5" s="3">
        <v>650</v>
      </c>
      <c r="N5" s="3">
        <v>0</v>
      </c>
      <c r="O5" s="3">
        <v>637</v>
      </c>
      <c r="P5" s="3">
        <v>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">
      <c r="A6" s="10" t="s">
        <v>74</v>
      </c>
      <c r="B6" s="3">
        <v>1</v>
      </c>
      <c r="C6" s="3">
        <v>23</v>
      </c>
      <c r="D6" s="3">
        <v>1</v>
      </c>
      <c r="E6" s="3">
        <v>1568</v>
      </c>
      <c r="F6" s="3">
        <v>0</v>
      </c>
      <c r="G6" s="3">
        <v>1469</v>
      </c>
      <c r="H6" s="3">
        <v>1</v>
      </c>
      <c r="I6" s="3">
        <v>1518</v>
      </c>
      <c r="J6" s="3">
        <v>1</v>
      </c>
      <c r="K6" s="3">
        <v>1280</v>
      </c>
      <c r="L6" s="3">
        <v>0</v>
      </c>
      <c r="M6" s="3">
        <v>1427</v>
      </c>
      <c r="N6" s="3">
        <v>0</v>
      </c>
      <c r="O6" s="3">
        <v>1353</v>
      </c>
      <c r="P6" s="3"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">
      <c r="A7" s="10" t="s">
        <v>75</v>
      </c>
      <c r="B7" s="3">
        <v>1</v>
      </c>
      <c r="C7" s="3">
        <v>23</v>
      </c>
      <c r="D7" s="3">
        <v>1</v>
      </c>
      <c r="E7" s="3">
        <v>1055</v>
      </c>
      <c r="F7" s="3">
        <v>2</v>
      </c>
      <c r="G7" s="3">
        <v>1399</v>
      </c>
      <c r="H7" s="3">
        <v>13</v>
      </c>
      <c r="I7" s="3">
        <v>1227</v>
      </c>
      <c r="J7" s="3">
        <v>15</v>
      </c>
      <c r="K7" s="3">
        <v>920</v>
      </c>
      <c r="L7" s="3">
        <v>0</v>
      </c>
      <c r="M7" s="3">
        <v>1100</v>
      </c>
      <c r="N7" s="3">
        <v>0</v>
      </c>
      <c r="O7" s="3">
        <v>1010</v>
      </c>
      <c r="P7" s="3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2">
      <c r="A8" s="10" t="s">
        <v>79</v>
      </c>
      <c r="B8" s="3">
        <v>1</v>
      </c>
      <c r="C8" s="3">
        <v>20</v>
      </c>
      <c r="D8" s="3">
        <v>1</v>
      </c>
      <c r="E8" s="3">
        <v>803</v>
      </c>
      <c r="F8" s="3">
        <v>2</v>
      </c>
      <c r="G8" s="3">
        <v>961</v>
      </c>
      <c r="H8" s="3">
        <v>1</v>
      </c>
      <c r="I8" s="3">
        <v>882</v>
      </c>
      <c r="J8" s="3">
        <v>3</v>
      </c>
      <c r="K8" s="3">
        <v>500</v>
      </c>
      <c r="L8" s="3">
        <v>0</v>
      </c>
      <c r="M8" s="3">
        <v>620</v>
      </c>
      <c r="N8" s="3">
        <v>0</v>
      </c>
      <c r="O8" s="3">
        <v>560</v>
      </c>
      <c r="P8" s="3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2">
      <c r="A9" s="10" t="s">
        <v>80</v>
      </c>
      <c r="B9" s="3">
        <v>1</v>
      </c>
      <c r="C9" s="3">
        <v>21</v>
      </c>
      <c r="D9" s="3">
        <v>1</v>
      </c>
      <c r="E9" s="3">
        <v>675</v>
      </c>
      <c r="F9" s="3">
        <v>2</v>
      </c>
      <c r="G9" s="3">
        <v>842</v>
      </c>
      <c r="H9" s="3">
        <v>0</v>
      </c>
      <c r="I9" s="3">
        <v>758</v>
      </c>
      <c r="J9" s="3">
        <v>2</v>
      </c>
      <c r="K9" s="3">
        <v>520</v>
      </c>
      <c r="L9" s="3">
        <v>2</v>
      </c>
      <c r="M9" s="3">
        <v>576</v>
      </c>
      <c r="N9" s="3">
        <v>0</v>
      </c>
      <c r="O9" s="3">
        <v>548</v>
      </c>
      <c r="P9" s="3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">
      <c r="A10" s="10" t="s">
        <v>81</v>
      </c>
      <c r="B10" s="3">
        <v>2</v>
      </c>
      <c r="C10" s="3">
        <v>19</v>
      </c>
      <c r="D10" s="3">
        <v>1</v>
      </c>
      <c r="E10" s="3">
        <v>619</v>
      </c>
      <c r="F10" s="3">
        <v>3</v>
      </c>
      <c r="G10" s="3">
        <v>780</v>
      </c>
      <c r="H10" s="3">
        <v>2</v>
      </c>
      <c r="I10" s="3">
        <v>699</v>
      </c>
      <c r="J10" s="3">
        <v>5</v>
      </c>
      <c r="K10" s="3">
        <v>440</v>
      </c>
      <c r="L10" s="3">
        <v>0</v>
      </c>
      <c r="M10" s="3">
        <v>489</v>
      </c>
      <c r="N10" s="3">
        <v>0</v>
      </c>
      <c r="O10" s="3">
        <v>464</v>
      </c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">
      <c r="A11" s="10" t="s">
        <v>82</v>
      </c>
      <c r="B11" s="3">
        <v>2</v>
      </c>
      <c r="C11" s="3">
        <v>22</v>
      </c>
      <c r="D11" s="3">
        <v>1</v>
      </c>
      <c r="E11" s="3">
        <v>694</v>
      </c>
      <c r="F11" s="3">
        <v>2</v>
      </c>
      <c r="G11" s="3">
        <v>820</v>
      </c>
      <c r="H11" s="3">
        <v>0</v>
      </c>
      <c r="I11" s="3">
        <v>757</v>
      </c>
      <c r="J11" s="3">
        <v>2</v>
      </c>
      <c r="K11" s="3">
        <v>526</v>
      </c>
      <c r="L11" s="3">
        <v>0</v>
      </c>
      <c r="M11" s="3">
        <v>652</v>
      </c>
      <c r="N11" s="3">
        <v>0</v>
      </c>
      <c r="O11" s="3">
        <v>589</v>
      </c>
      <c r="P11" s="3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">
      <c r="A12" s="10" t="s">
        <v>83</v>
      </c>
      <c r="B12" s="3">
        <v>1</v>
      </c>
      <c r="C12" s="3">
        <v>18</v>
      </c>
      <c r="D12" s="3">
        <v>1</v>
      </c>
      <c r="E12" s="3">
        <v>776</v>
      </c>
      <c r="F12" s="3">
        <v>1</v>
      </c>
      <c r="G12" s="3">
        <v>901</v>
      </c>
      <c r="H12" s="3">
        <v>2</v>
      </c>
      <c r="I12" s="3">
        <v>838</v>
      </c>
      <c r="J12" s="3">
        <v>3</v>
      </c>
      <c r="K12" s="3">
        <v>646</v>
      </c>
      <c r="L12" s="3">
        <v>0</v>
      </c>
      <c r="M12" s="3">
        <v>798</v>
      </c>
      <c r="N12" s="3">
        <v>0</v>
      </c>
      <c r="O12" s="3">
        <v>722</v>
      </c>
      <c r="P12" s="3">
        <v>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">
      <c r="A13" s="10" t="s">
        <v>84</v>
      </c>
      <c r="B13" s="3">
        <v>1</v>
      </c>
      <c r="C13" s="3">
        <v>20</v>
      </c>
      <c r="D13" s="3">
        <v>1</v>
      </c>
      <c r="E13" s="3">
        <v>945</v>
      </c>
      <c r="F13" s="3">
        <v>1</v>
      </c>
      <c r="G13" s="3">
        <v>1398</v>
      </c>
      <c r="H13" s="3">
        <v>0</v>
      </c>
      <c r="I13" s="3">
        <v>1171</v>
      </c>
      <c r="J13" s="3">
        <v>1</v>
      </c>
      <c r="K13" s="3">
        <v>778</v>
      </c>
      <c r="L13" s="3">
        <v>0</v>
      </c>
      <c r="M13" s="3">
        <v>1002</v>
      </c>
      <c r="N13" s="3">
        <v>0</v>
      </c>
      <c r="O13" s="3">
        <v>940</v>
      </c>
      <c r="P13" s="3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">
      <c r="A14" s="10" t="s">
        <v>85</v>
      </c>
      <c r="B14" s="3">
        <v>1</v>
      </c>
      <c r="C14" s="3">
        <v>21</v>
      </c>
      <c r="D14" s="3">
        <v>1</v>
      </c>
      <c r="E14" s="3">
        <v>1110</v>
      </c>
      <c r="F14" s="3">
        <v>0</v>
      </c>
      <c r="G14" s="3">
        <v>1335</v>
      </c>
      <c r="H14" s="3">
        <v>0</v>
      </c>
      <c r="I14" s="3">
        <v>1222</v>
      </c>
      <c r="J14" s="3">
        <v>0</v>
      </c>
      <c r="K14" s="3">
        <v>870</v>
      </c>
      <c r="L14" s="3">
        <v>0</v>
      </c>
      <c r="M14" s="3">
        <v>956</v>
      </c>
      <c r="N14" s="3">
        <v>0</v>
      </c>
      <c r="O14" s="3">
        <v>913</v>
      </c>
      <c r="P14" s="3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">
      <c r="A15" s="10" t="s">
        <v>86</v>
      </c>
      <c r="B15" s="3">
        <v>1</v>
      </c>
      <c r="C15" s="3">
        <v>22</v>
      </c>
      <c r="D15" s="3">
        <v>1</v>
      </c>
      <c r="E15" s="3">
        <v>804</v>
      </c>
      <c r="F15" s="3">
        <v>0</v>
      </c>
      <c r="G15" s="3">
        <v>752</v>
      </c>
      <c r="H15" s="3">
        <v>1</v>
      </c>
      <c r="I15" s="3">
        <v>778</v>
      </c>
      <c r="J15" s="3">
        <v>1</v>
      </c>
      <c r="K15" s="3">
        <v>657</v>
      </c>
      <c r="L15" s="3">
        <v>0</v>
      </c>
      <c r="M15" s="3">
        <v>640</v>
      </c>
      <c r="N15" s="3">
        <v>0</v>
      </c>
      <c r="O15" s="3">
        <v>648</v>
      </c>
      <c r="P15" s="3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2">
      <c r="A16" s="10" t="s">
        <v>87</v>
      </c>
      <c r="B16" s="3">
        <v>1</v>
      </c>
      <c r="C16" s="3">
        <v>22</v>
      </c>
      <c r="D16" s="3">
        <v>1</v>
      </c>
      <c r="E16" s="3">
        <v>891</v>
      </c>
      <c r="F16" s="3">
        <v>0</v>
      </c>
      <c r="G16" s="3">
        <v>1145</v>
      </c>
      <c r="H16" s="3">
        <v>1</v>
      </c>
      <c r="I16" s="3">
        <v>1018</v>
      </c>
      <c r="J16" s="3">
        <v>1</v>
      </c>
      <c r="K16" s="3">
        <v>746</v>
      </c>
      <c r="L16" s="3">
        <v>0</v>
      </c>
      <c r="M16" s="3">
        <v>955</v>
      </c>
      <c r="N16" s="3">
        <v>1</v>
      </c>
      <c r="O16" s="3">
        <v>851</v>
      </c>
      <c r="P16" s="3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">
      <c r="A17" s="10" t="s">
        <v>88</v>
      </c>
      <c r="B17" s="3">
        <v>2</v>
      </c>
      <c r="C17" s="3">
        <v>21</v>
      </c>
      <c r="D17" s="3">
        <v>1</v>
      </c>
      <c r="E17" s="3">
        <v>823</v>
      </c>
      <c r="F17" s="3">
        <v>2</v>
      </c>
      <c r="G17" s="3">
        <v>839</v>
      </c>
      <c r="H17" s="3">
        <v>3</v>
      </c>
      <c r="I17" s="3">
        <v>831</v>
      </c>
      <c r="J17" s="3">
        <v>5</v>
      </c>
      <c r="K17" s="3">
        <v>745</v>
      </c>
      <c r="L17" s="3">
        <v>0</v>
      </c>
      <c r="M17" s="3">
        <v>756</v>
      </c>
      <c r="N17" s="3">
        <v>0</v>
      </c>
      <c r="O17" s="3">
        <v>750</v>
      </c>
      <c r="P17" s="3">
        <v>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2">
      <c r="A18" s="10" t="s">
        <v>89</v>
      </c>
      <c r="B18" s="3">
        <v>1</v>
      </c>
      <c r="C18" s="3">
        <v>22</v>
      </c>
      <c r="D18" s="3">
        <v>1</v>
      </c>
      <c r="E18" s="3">
        <v>1078</v>
      </c>
      <c r="F18" s="3">
        <v>7</v>
      </c>
      <c r="G18" s="3">
        <v>1599</v>
      </c>
      <c r="H18" s="3">
        <v>5</v>
      </c>
      <c r="I18" s="3">
        <v>1338</v>
      </c>
      <c r="J18" s="3">
        <v>12</v>
      </c>
      <c r="K18" s="3">
        <v>950</v>
      </c>
      <c r="L18" s="3">
        <v>1</v>
      </c>
      <c r="M18" s="3">
        <v>1140</v>
      </c>
      <c r="N18" s="3">
        <v>2</v>
      </c>
      <c r="O18" s="3">
        <v>950</v>
      </c>
      <c r="P18" s="3">
        <v>6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12">
      <c r="A19" s="10"/>
      <c r="B19" s="3"/>
      <c r="C19" s="3"/>
      <c r="D19" s="3"/>
      <c r="E19" s="3">
        <f aca="true" t="shared" si="0" ref="E19:J19">AVERAGE(E2:E18)</f>
        <v>942.0588235294117</v>
      </c>
      <c r="F19" s="9">
        <f t="shared" si="0"/>
        <v>1.8235294117647058</v>
      </c>
      <c r="G19" s="3">
        <f t="shared" si="0"/>
        <v>1142.8823529411766</v>
      </c>
      <c r="H19" s="9">
        <f t="shared" si="0"/>
        <v>2.4705882352941178</v>
      </c>
      <c r="I19" s="3">
        <f t="shared" si="0"/>
        <v>1042.1764705882354</v>
      </c>
      <c r="J19" s="9">
        <f t="shared" si="0"/>
        <v>4.294117647058823</v>
      </c>
      <c r="K19" s="3">
        <f aca="true" t="shared" si="1" ref="K19:P19">AVERAGE(K2:K18)</f>
        <v>767.4117647058823</v>
      </c>
      <c r="L19" s="9">
        <f t="shared" si="1"/>
        <v>0.29411764705882354</v>
      </c>
      <c r="M19" s="3">
        <f t="shared" si="1"/>
        <v>891.8235294117648</v>
      </c>
      <c r="N19" s="9">
        <f t="shared" si="1"/>
        <v>0.23529411764705882</v>
      </c>
      <c r="O19" s="3">
        <f t="shared" si="1"/>
        <v>826.8235294117648</v>
      </c>
      <c r="P19" s="9">
        <f t="shared" si="1"/>
        <v>0.6470588235294118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12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">
      <c r="A23" s="10" t="s">
        <v>67</v>
      </c>
      <c r="B23" s="3">
        <v>2</v>
      </c>
      <c r="C23" s="3">
        <v>21</v>
      </c>
      <c r="D23" s="3">
        <v>2</v>
      </c>
      <c r="E23" s="3">
        <v>821</v>
      </c>
      <c r="F23" s="3">
        <v>0</v>
      </c>
      <c r="G23" s="3">
        <v>1126</v>
      </c>
      <c r="H23" s="3">
        <v>0</v>
      </c>
      <c r="I23" s="3">
        <v>973</v>
      </c>
      <c r="J23" s="3">
        <v>0</v>
      </c>
      <c r="K23" s="3">
        <v>607</v>
      </c>
      <c r="L23" s="3">
        <v>1</v>
      </c>
      <c r="M23" s="3">
        <v>781</v>
      </c>
      <c r="N23" s="3">
        <v>2</v>
      </c>
      <c r="O23" s="3">
        <v>694</v>
      </c>
      <c r="P23" s="3">
        <v>3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">
      <c r="A24" s="10" t="s">
        <v>68</v>
      </c>
      <c r="B24" s="3">
        <v>1</v>
      </c>
      <c r="C24" s="3">
        <v>22</v>
      </c>
      <c r="D24" s="3">
        <v>2</v>
      </c>
      <c r="E24" s="3">
        <v>639</v>
      </c>
      <c r="F24" s="3">
        <v>1</v>
      </c>
      <c r="G24" s="3">
        <v>690</v>
      </c>
      <c r="H24" s="3">
        <v>2</v>
      </c>
      <c r="I24" s="3">
        <v>664</v>
      </c>
      <c r="J24" s="3">
        <v>3</v>
      </c>
      <c r="K24" s="3">
        <v>639</v>
      </c>
      <c r="L24" s="3">
        <v>1</v>
      </c>
      <c r="M24" s="3">
        <v>690</v>
      </c>
      <c r="N24" s="3">
        <v>2</v>
      </c>
      <c r="O24" s="3">
        <v>664</v>
      </c>
      <c r="P24" s="3">
        <v>3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2">
      <c r="A25" s="10" t="s">
        <v>71</v>
      </c>
      <c r="B25" s="3">
        <v>1</v>
      </c>
      <c r="C25" s="3">
        <v>21</v>
      </c>
      <c r="D25" s="3">
        <v>2</v>
      </c>
      <c r="E25" s="3">
        <v>1053</v>
      </c>
      <c r="F25" s="3">
        <v>0</v>
      </c>
      <c r="G25" s="3">
        <v>1289</v>
      </c>
      <c r="H25" s="3">
        <v>0</v>
      </c>
      <c r="I25" s="3">
        <v>1171</v>
      </c>
      <c r="J25" s="3">
        <v>0</v>
      </c>
      <c r="K25" s="3">
        <v>1053</v>
      </c>
      <c r="L25" s="3">
        <v>0</v>
      </c>
      <c r="M25" s="3">
        <v>1289</v>
      </c>
      <c r="N25" s="3">
        <v>0</v>
      </c>
      <c r="O25" s="3">
        <v>1171</v>
      </c>
      <c r="P25" s="3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">
      <c r="A26" s="10" t="s">
        <v>72</v>
      </c>
      <c r="B26" s="3">
        <v>2</v>
      </c>
      <c r="C26" s="3">
        <v>20</v>
      </c>
      <c r="D26" s="3">
        <v>2</v>
      </c>
      <c r="E26" s="3">
        <v>1228</v>
      </c>
      <c r="F26" s="3">
        <v>3</v>
      </c>
      <c r="G26" s="3">
        <v>1223</v>
      </c>
      <c r="H26" s="3">
        <v>9</v>
      </c>
      <c r="I26" s="3">
        <v>1225</v>
      </c>
      <c r="J26" s="3">
        <v>12</v>
      </c>
      <c r="K26" s="3">
        <v>715</v>
      </c>
      <c r="L26" s="3">
        <v>2</v>
      </c>
      <c r="M26" s="3">
        <v>915</v>
      </c>
      <c r="N26" s="3">
        <v>1</v>
      </c>
      <c r="O26" s="3">
        <v>815</v>
      </c>
      <c r="P26" s="3">
        <v>3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">
      <c r="A27" s="10" t="s">
        <v>76</v>
      </c>
      <c r="B27" s="3">
        <v>2</v>
      </c>
      <c r="C27" s="3">
        <v>22</v>
      </c>
      <c r="D27" s="3">
        <v>2</v>
      </c>
      <c r="E27" s="3">
        <v>789</v>
      </c>
      <c r="F27" s="3">
        <v>2</v>
      </c>
      <c r="G27" s="3">
        <v>1050</v>
      </c>
      <c r="H27" s="3">
        <v>1</v>
      </c>
      <c r="I27" s="3">
        <v>918</v>
      </c>
      <c r="J27" s="3">
        <v>3</v>
      </c>
      <c r="K27" s="3">
        <v>789</v>
      </c>
      <c r="L27" s="3">
        <v>2</v>
      </c>
      <c r="M27" s="3">
        <v>1050</v>
      </c>
      <c r="N27" s="3">
        <v>1</v>
      </c>
      <c r="O27" s="3">
        <v>918</v>
      </c>
      <c r="P27" s="3">
        <v>3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">
      <c r="A28" s="10" t="s">
        <v>77</v>
      </c>
      <c r="B28" s="3">
        <v>2</v>
      </c>
      <c r="C28" s="3">
        <v>21</v>
      </c>
      <c r="D28" s="3">
        <v>2</v>
      </c>
      <c r="E28" s="3">
        <v>1032</v>
      </c>
      <c r="F28" s="3">
        <v>0</v>
      </c>
      <c r="G28" s="3">
        <v>1160</v>
      </c>
      <c r="H28" s="3">
        <v>0</v>
      </c>
      <c r="I28" s="3">
        <v>1096</v>
      </c>
      <c r="J28" s="3">
        <v>0</v>
      </c>
      <c r="K28" s="3">
        <v>1032</v>
      </c>
      <c r="L28" s="3">
        <v>0</v>
      </c>
      <c r="M28" s="3">
        <v>1160</v>
      </c>
      <c r="N28" s="3">
        <v>0</v>
      </c>
      <c r="O28" s="3">
        <v>1096</v>
      </c>
      <c r="P28" s="3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">
      <c r="A29" s="10" t="s">
        <v>78</v>
      </c>
      <c r="B29" s="3">
        <v>2</v>
      </c>
      <c r="C29" s="3">
        <v>22</v>
      </c>
      <c r="D29" s="3">
        <v>2</v>
      </c>
      <c r="E29" s="3">
        <v>782</v>
      </c>
      <c r="F29" s="3">
        <v>2</v>
      </c>
      <c r="G29" s="3">
        <v>926</v>
      </c>
      <c r="H29" s="3">
        <v>0</v>
      </c>
      <c r="I29" s="3">
        <v>854</v>
      </c>
      <c r="J29" s="3">
        <v>2</v>
      </c>
      <c r="K29" s="3">
        <v>782</v>
      </c>
      <c r="L29" s="3">
        <v>2</v>
      </c>
      <c r="M29" s="3">
        <v>926</v>
      </c>
      <c r="N29" s="3">
        <v>0</v>
      </c>
      <c r="O29" s="3">
        <v>854</v>
      </c>
      <c r="P29" s="3">
        <v>2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">
      <c r="A30" s="10" t="s">
        <v>90</v>
      </c>
      <c r="B30" s="3">
        <v>2</v>
      </c>
      <c r="C30" s="3">
        <v>20</v>
      </c>
      <c r="D30" s="3">
        <v>2</v>
      </c>
      <c r="E30" s="3">
        <v>1301</v>
      </c>
      <c r="F30" s="3">
        <v>3</v>
      </c>
      <c r="G30" s="3">
        <v>1355</v>
      </c>
      <c r="H30" s="3">
        <v>1</v>
      </c>
      <c r="I30" s="3">
        <v>1367</v>
      </c>
      <c r="J30" s="3">
        <v>4</v>
      </c>
      <c r="K30" s="3">
        <v>1398</v>
      </c>
      <c r="L30" s="3">
        <v>3</v>
      </c>
      <c r="M30" s="3">
        <v>1380</v>
      </c>
      <c r="N30" s="3">
        <v>1</v>
      </c>
      <c r="O30" s="3">
        <v>1393</v>
      </c>
      <c r="P30" s="3">
        <v>4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">
      <c r="A31" s="10" t="s">
        <v>91</v>
      </c>
      <c r="B31" s="3">
        <v>2</v>
      </c>
      <c r="C31" s="3">
        <v>23</v>
      </c>
      <c r="D31" s="3">
        <v>2</v>
      </c>
      <c r="E31" s="3">
        <v>976</v>
      </c>
      <c r="F31" s="3">
        <v>0</v>
      </c>
      <c r="G31" s="3">
        <v>986</v>
      </c>
      <c r="H31" s="3">
        <v>1</v>
      </c>
      <c r="I31" s="3">
        <v>855</v>
      </c>
      <c r="J31" s="3">
        <v>1</v>
      </c>
      <c r="K31" s="3">
        <v>954</v>
      </c>
      <c r="L31" s="3">
        <v>0</v>
      </c>
      <c r="M31" s="3">
        <v>966</v>
      </c>
      <c r="N31" s="3">
        <v>1</v>
      </c>
      <c r="O31" s="3">
        <v>899</v>
      </c>
      <c r="P31" s="3">
        <v>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">
      <c r="A32" s="10" t="s">
        <v>92</v>
      </c>
      <c r="B32" s="3">
        <v>2</v>
      </c>
      <c r="C32" s="3">
        <v>23</v>
      </c>
      <c r="D32" s="3">
        <v>2</v>
      </c>
      <c r="E32" s="3">
        <v>694</v>
      </c>
      <c r="F32" s="3">
        <v>0</v>
      </c>
      <c r="G32" s="3">
        <v>699</v>
      </c>
      <c r="H32" s="3">
        <v>2</v>
      </c>
      <c r="I32" s="3">
        <v>643</v>
      </c>
      <c r="J32" s="3">
        <v>2</v>
      </c>
      <c r="K32" s="3">
        <v>690</v>
      </c>
      <c r="L32" s="3">
        <v>1</v>
      </c>
      <c r="M32" s="3">
        <v>687</v>
      </c>
      <c r="N32" s="3">
        <v>2</v>
      </c>
      <c r="O32" s="3">
        <v>650</v>
      </c>
      <c r="P32" s="3">
        <v>3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">
      <c r="A33" s="10" t="s">
        <v>93</v>
      </c>
      <c r="B33" s="3">
        <v>1</v>
      </c>
      <c r="C33" s="3">
        <v>23</v>
      </c>
      <c r="D33" s="3">
        <v>2</v>
      </c>
      <c r="E33" s="3">
        <v>966</v>
      </c>
      <c r="F33" s="3">
        <v>2</v>
      </c>
      <c r="G33" s="3">
        <v>1089</v>
      </c>
      <c r="H33" s="3">
        <v>3</v>
      </c>
      <c r="I33" s="3">
        <v>1001</v>
      </c>
      <c r="J33" s="3">
        <v>5</v>
      </c>
      <c r="K33" s="3">
        <v>935</v>
      </c>
      <c r="L33" s="3">
        <v>2</v>
      </c>
      <c r="M33" s="3">
        <v>1012</v>
      </c>
      <c r="N33" s="3">
        <v>2</v>
      </c>
      <c r="O33" s="3">
        <v>989</v>
      </c>
      <c r="P33" s="3">
        <v>4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">
      <c r="A34" s="10" t="s">
        <v>94</v>
      </c>
      <c r="B34" s="3">
        <v>1</v>
      </c>
      <c r="C34" s="3">
        <v>24</v>
      </c>
      <c r="D34" s="3">
        <v>2</v>
      </c>
      <c r="E34" s="3">
        <v>988</v>
      </c>
      <c r="F34" s="3">
        <v>2</v>
      </c>
      <c r="G34" s="3">
        <v>1002</v>
      </c>
      <c r="H34" s="3">
        <v>6</v>
      </c>
      <c r="I34" s="3">
        <v>980</v>
      </c>
      <c r="J34" s="3">
        <v>8</v>
      </c>
      <c r="K34" s="3">
        <v>968</v>
      </c>
      <c r="L34" s="3">
        <v>2</v>
      </c>
      <c r="M34" s="3">
        <v>980</v>
      </c>
      <c r="N34" s="3">
        <v>5</v>
      </c>
      <c r="O34" s="3">
        <v>977</v>
      </c>
      <c r="P34" s="3">
        <v>7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">
      <c r="A35" s="10" t="s">
        <v>95</v>
      </c>
      <c r="B35" s="3">
        <v>1</v>
      </c>
      <c r="C35" s="3">
        <v>23</v>
      </c>
      <c r="D35" s="3">
        <v>2</v>
      </c>
      <c r="E35" s="3">
        <v>980</v>
      </c>
      <c r="F35" s="3">
        <v>0</v>
      </c>
      <c r="G35" s="3">
        <v>890</v>
      </c>
      <c r="H35" s="3">
        <v>0</v>
      </c>
      <c r="I35" s="3">
        <v>978</v>
      </c>
      <c r="J35" s="3">
        <v>0</v>
      </c>
      <c r="K35" s="3">
        <v>960</v>
      </c>
      <c r="L35" s="3">
        <v>0</v>
      </c>
      <c r="M35" s="3">
        <v>860</v>
      </c>
      <c r="N35" s="3">
        <v>0</v>
      </c>
      <c r="O35" s="3">
        <v>965</v>
      </c>
      <c r="P35" s="3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2">
      <c r="A36" s="10" t="s">
        <v>96</v>
      </c>
      <c r="B36" s="3">
        <v>1</v>
      </c>
      <c r="C36" s="3">
        <v>22</v>
      </c>
      <c r="D36" s="3">
        <v>2</v>
      </c>
      <c r="E36" s="3">
        <v>1134</v>
      </c>
      <c r="F36" s="3">
        <v>2</v>
      </c>
      <c r="G36" s="3">
        <v>1255</v>
      </c>
      <c r="H36" s="3">
        <v>5</v>
      </c>
      <c r="I36" s="3">
        <v>1220</v>
      </c>
      <c r="J36" s="3">
        <v>7</v>
      </c>
      <c r="K36" s="3">
        <v>1101</v>
      </c>
      <c r="L36" s="3">
        <v>3</v>
      </c>
      <c r="M36" s="3">
        <v>1210</v>
      </c>
      <c r="N36" s="3">
        <v>4</v>
      </c>
      <c r="O36" s="3">
        <v>1199</v>
      </c>
      <c r="P36" s="3">
        <v>7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">
      <c r="A37" s="10" t="s">
        <v>97</v>
      </c>
      <c r="B37" s="3">
        <v>1</v>
      </c>
      <c r="C37" s="3">
        <v>21</v>
      </c>
      <c r="D37" s="3">
        <v>2</v>
      </c>
      <c r="E37" s="3">
        <v>780</v>
      </c>
      <c r="F37" s="3">
        <v>0</v>
      </c>
      <c r="G37" s="3">
        <v>802</v>
      </c>
      <c r="H37" s="3">
        <v>0</v>
      </c>
      <c r="I37" s="3">
        <v>790</v>
      </c>
      <c r="J37" s="3">
        <v>0</v>
      </c>
      <c r="K37" s="3">
        <v>775</v>
      </c>
      <c r="L37" s="3">
        <v>0</v>
      </c>
      <c r="M37" s="3">
        <v>798</v>
      </c>
      <c r="N37" s="3">
        <v>0</v>
      </c>
      <c r="O37" s="3">
        <v>786</v>
      </c>
      <c r="P37" s="3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">
      <c r="A38" s="10" t="s">
        <v>98</v>
      </c>
      <c r="B38" s="3">
        <v>2</v>
      </c>
      <c r="C38" s="3">
        <v>19</v>
      </c>
      <c r="D38" s="3">
        <v>2</v>
      </c>
      <c r="E38" s="3">
        <v>1386</v>
      </c>
      <c r="F38" s="3">
        <v>0</v>
      </c>
      <c r="G38" s="3">
        <v>1549</v>
      </c>
      <c r="H38" s="3">
        <v>1</v>
      </c>
      <c r="I38" s="3">
        <v>1435</v>
      </c>
      <c r="J38" s="3">
        <v>1</v>
      </c>
      <c r="K38" s="3">
        <v>1322</v>
      </c>
      <c r="L38" s="3">
        <v>0</v>
      </c>
      <c r="M38" s="3">
        <v>1512</v>
      </c>
      <c r="N38" s="3">
        <v>1</v>
      </c>
      <c r="O38" s="3">
        <v>1409</v>
      </c>
      <c r="P38" s="3">
        <v>1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">
      <c r="A39" s="10" t="s">
        <v>99</v>
      </c>
      <c r="B39" s="3">
        <v>2</v>
      </c>
      <c r="C39" s="3">
        <v>20</v>
      </c>
      <c r="D39" s="3">
        <v>2</v>
      </c>
      <c r="E39" s="3">
        <v>524</v>
      </c>
      <c r="F39" s="3">
        <v>0</v>
      </c>
      <c r="G39" s="3">
        <v>566</v>
      </c>
      <c r="H39" s="3">
        <v>0</v>
      </c>
      <c r="I39" s="3">
        <v>532</v>
      </c>
      <c r="J39" s="3">
        <v>0</v>
      </c>
      <c r="K39" s="3">
        <v>510</v>
      </c>
      <c r="L39" s="3">
        <v>0</v>
      </c>
      <c r="M39" s="3">
        <v>523</v>
      </c>
      <c r="N39" s="3">
        <v>0</v>
      </c>
      <c r="O39" s="3">
        <v>535</v>
      </c>
      <c r="P39" s="3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5:16" ht="12">
      <c r="E40" s="4">
        <f aca="true" t="shared" si="2" ref="E40:J40">AVERAGE(E23:E39)</f>
        <v>945.4705882352941</v>
      </c>
      <c r="F40" s="13">
        <f t="shared" si="2"/>
        <v>1</v>
      </c>
      <c r="G40" s="4">
        <f t="shared" si="2"/>
        <v>1038.6470588235295</v>
      </c>
      <c r="H40" s="13">
        <f t="shared" si="2"/>
        <v>1.8235294117647058</v>
      </c>
      <c r="I40" s="4">
        <f t="shared" si="2"/>
        <v>982.4705882352941</v>
      </c>
      <c r="J40" s="13">
        <f t="shared" si="2"/>
        <v>2.823529411764706</v>
      </c>
      <c r="K40" s="4">
        <f aca="true" t="shared" si="3" ref="K40:P40">AVERAGE(K23:K39)</f>
        <v>895.8823529411765</v>
      </c>
      <c r="L40" s="13">
        <f t="shared" si="3"/>
        <v>1.1176470588235294</v>
      </c>
      <c r="M40" s="4">
        <f t="shared" si="3"/>
        <v>984.6470588235294</v>
      </c>
      <c r="N40" s="13">
        <f t="shared" si="3"/>
        <v>1.2941176470588236</v>
      </c>
      <c r="O40" s="4">
        <f t="shared" si="3"/>
        <v>942</v>
      </c>
      <c r="P40" s="13">
        <f t="shared" si="3"/>
        <v>2.411764705882353</v>
      </c>
    </row>
    <row r="42" spans="9:11" ht="12">
      <c r="I42" s="13"/>
      <c r="K42" s="13"/>
    </row>
  </sheetData>
  <sheetProtection/>
  <printOptions gridLines="1" headings="1"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0"/>
  <sheetViews>
    <sheetView zoomScalePageLayoutView="0" workbookViewId="0" topLeftCell="C12">
      <selection activeCell="O40" sqref="O40"/>
    </sheetView>
  </sheetViews>
  <sheetFormatPr defaultColWidth="5.28125" defaultRowHeight="12"/>
  <cols>
    <col min="1" max="16384" width="5.28125" style="4" customWidth="1"/>
  </cols>
  <sheetData>
    <row r="1" spans="1:39" s="12" customFormat="1" ht="36">
      <c r="A1" s="11" t="s">
        <v>0</v>
      </c>
      <c r="B1" s="7" t="s">
        <v>1</v>
      </c>
      <c r="C1" s="7" t="s">
        <v>2</v>
      </c>
      <c r="D1" s="7" t="s">
        <v>3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15</v>
      </c>
      <c r="K1" s="7" t="s">
        <v>16</v>
      </c>
      <c r="L1" s="7" t="s">
        <v>17</v>
      </c>
      <c r="M1" s="7" t="s">
        <v>18</v>
      </c>
      <c r="N1" s="7" t="s">
        <v>19</v>
      </c>
      <c r="O1" s="7" t="s">
        <v>41</v>
      </c>
      <c r="P1" s="7" t="s">
        <v>42</v>
      </c>
      <c r="Q1" s="7" t="s">
        <v>43</v>
      </c>
      <c r="R1" s="7" t="s">
        <v>44</v>
      </c>
      <c r="S1" s="7" t="s">
        <v>45</v>
      </c>
      <c r="T1" s="7" t="s">
        <v>46</v>
      </c>
      <c r="U1" s="7" t="s">
        <v>47</v>
      </c>
      <c r="V1" s="7" t="s">
        <v>48</v>
      </c>
      <c r="W1" s="7" t="s">
        <v>49</v>
      </c>
      <c r="X1" s="7" t="s">
        <v>50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2">
      <c r="A2" s="10" t="s">
        <v>66</v>
      </c>
      <c r="B2" s="3">
        <v>1</v>
      </c>
      <c r="C2" s="3">
        <v>20</v>
      </c>
      <c r="D2" s="3">
        <v>1</v>
      </c>
      <c r="E2" s="3">
        <v>-1</v>
      </c>
      <c r="F2" s="3">
        <v>8</v>
      </c>
      <c r="G2" s="3">
        <v>1040</v>
      </c>
      <c r="H2" s="3">
        <v>5</v>
      </c>
      <c r="I2" s="3">
        <v>951</v>
      </c>
      <c r="J2" s="3">
        <v>0</v>
      </c>
      <c r="K2" s="3">
        <v>775</v>
      </c>
      <c r="L2" s="3">
        <v>0</v>
      </c>
      <c r="M2" s="3"/>
      <c r="N2" s="3">
        <v>13</v>
      </c>
      <c r="O2" s="3">
        <v>830</v>
      </c>
      <c r="P2" s="3">
        <v>7</v>
      </c>
      <c r="Q2" s="3">
        <v>842</v>
      </c>
      <c r="R2" s="3">
        <v>6</v>
      </c>
      <c r="S2" s="3">
        <v>831</v>
      </c>
      <c r="T2" s="3">
        <v>0</v>
      </c>
      <c r="U2" s="3">
        <v>721</v>
      </c>
      <c r="V2" s="3">
        <v>0</v>
      </c>
      <c r="W2" s="3">
        <v>800</v>
      </c>
      <c r="X2" s="3">
        <v>13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>
      <c r="A3" s="10" t="s">
        <v>69</v>
      </c>
      <c r="B3" s="3">
        <v>1</v>
      </c>
      <c r="C3" s="3">
        <v>21</v>
      </c>
      <c r="D3" s="3">
        <v>1</v>
      </c>
      <c r="E3" s="3">
        <v>-1</v>
      </c>
      <c r="F3" s="3">
        <v>7</v>
      </c>
      <c r="G3" s="3">
        <v>600</v>
      </c>
      <c r="H3" s="3">
        <v>6</v>
      </c>
      <c r="I3" s="3">
        <v>748</v>
      </c>
      <c r="J3" s="3">
        <v>0</v>
      </c>
      <c r="K3" s="3">
        <v>602</v>
      </c>
      <c r="L3" s="3">
        <v>0</v>
      </c>
      <c r="M3" s="3"/>
      <c r="N3" s="3">
        <v>13</v>
      </c>
      <c r="O3" s="3">
        <v>680</v>
      </c>
      <c r="P3" s="3">
        <v>4</v>
      </c>
      <c r="Q3" s="3">
        <v>550</v>
      </c>
      <c r="R3" s="3">
        <v>4</v>
      </c>
      <c r="S3" s="3">
        <v>700</v>
      </c>
      <c r="T3" s="3">
        <v>0</v>
      </c>
      <c r="U3" s="3">
        <v>592</v>
      </c>
      <c r="V3" s="3">
        <v>0</v>
      </c>
      <c r="W3" s="3">
        <v>700</v>
      </c>
      <c r="X3" s="3">
        <v>4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">
      <c r="A4" s="10" t="s">
        <v>70</v>
      </c>
      <c r="B4" s="3">
        <v>1</v>
      </c>
      <c r="C4" s="3">
        <v>22</v>
      </c>
      <c r="D4" s="3">
        <v>1</v>
      </c>
      <c r="E4" s="3">
        <v>875</v>
      </c>
      <c r="F4" s="3">
        <v>0</v>
      </c>
      <c r="G4" s="3">
        <v>925</v>
      </c>
      <c r="H4" s="3">
        <v>0</v>
      </c>
      <c r="I4" s="3">
        <v>1060</v>
      </c>
      <c r="J4" s="3">
        <v>0</v>
      </c>
      <c r="K4" s="3">
        <v>1164</v>
      </c>
      <c r="L4" s="3">
        <v>1</v>
      </c>
      <c r="M4" s="3">
        <v>1006</v>
      </c>
      <c r="N4" s="3">
        <v>1</v>
      </c>
      <c r="O4" s="3">
        <v>824</v>
      </c>
      <c r="P4" s="3">
        <v>0</v>
      </c>
      <c r="Q4" s="3">
        <v>788</v>
      </c>
      <c r="R4" s="3">
        <v>0</v>
      </c>
      <c r="S4" s="3">
        <v>862</v>
      </c>
      <c r="T4" s="3">
        <v>0</v>
      </c>
      <c r="U4" s="3">
        <v>871</v>
      </c>
      <c r="V4" s="3">
        <v>0</v>
      </c>
      <c r="W4" s="3">
        <v>836</v>
      </c>
      <c r="X4" s="3">
        <v>0</v>
      </c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">
      <c r="A5" s="10" t="s">
        <v>73</v>
      </c>
      <c r="B5" s="3">
        <v>1</v>
      </c>
      <c r="C5" s="3">
        <v>20</v>
      </c>
      <c r="D5" s="3">
        <v>1</v>
      </c>
      <c r="E5" s="3">
        <v>966</v>
      </c>
      <c r="F5" s="3">
        <v>0</v>
      </c>
      <c r="G5" s="3">
        <v>805</v>
      </c>
      <c r="H5" s="3">
        <v>0</v>
      </c>
      <c r="I5" s="3">
        <v>862</v>
      </c>
      <c r="J5" s="3">
        <v>0</v>
      </c>
      <c r="K5" s="3">
        <v>980</v>
      </c>
      <c r="L5" s="3">
        <v>1</v>
      </c>
      <c r="M5" s="3">
        <v>903</v>
      </c>
      <c r="N5" s="3">
        <v>1</v>
      </c>
      <c r="O5" s="3">
        <v>666</v>
      </c>
      <c r="P5" s="3">
        <v>0</v>
      </c>
      <c r="Q5" s="3">
        <v>705</v>
      </c>
      <c r="R5" s="3">
        <v>0</v>
      </c>
      <c r="S5" s="3">
        <v>662</v>
      </c>
      <c r="T5" s="3">
        <v>0</v>
      </c>
      <c r="U5" s="3">
        <v>680</v>
      </c>
      <c r="V5" s="3">
        <v>0</v>
      </c>
      <c r="W5" s="3">
        <v>703</v>
      </c>
      <c r="X5" s="3">
        <v>0</v>
      </c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2">
      <c r="A6" s="10" t="s">
        <v>74</v>
      </c>
      <c r="B6" s="3">
        <v>1</v>
      </c>
      <c r="C6" s="3">
        <v>23</v>
      </c>
      <c r="D6" s="3">
        <v>1</v>
      </c>
      <c r="E6" s="3">
        <v>1187</v>
      </c>
      <c r="F6" s="3">
        <v>0</v>
      </c>
      <c r="G6" s="3">
        <v>1171</v>
      </c>
      <c r="H6" s="3">
        <v>0</v>
      </c>
      <c r="I6" s="3">
        <v>1225</v>
      </c>
      <c r="J6" s="3">
        <v>0</v>
      </c>
      <c r="K6" s="3">
        <v>1290</v>
      </c>
      <c r="L6" s="3">
        <v>0</v>
      </c>
      <c r="M6" s="3">
        <v>1218</v>
      </c>
      <c r="N6" s="3">
        <v>0</v>
      </c>
      <c r="O6" s="3">
        <v>1160</v>
      </c>
      <c r="P6" s="3">
        <v>0</v>
      </c>
      <c r="Q6" s="3">
        <v>1198</v>
      </c>
      <c r="R6" s="3">
        <v>0</v>
      </c>
      <c r="S6" s="3">
        <v>1091</v>
      </c>
      <c r="T6" s="3">
        <v>0</v>
      </c>
      <c r="U6" s="3">
        <v>1137</v>
      </c>
      <c r="V6" s="3">
        <v>0</v>
      </c>
      <c r="W6" s="3">
        <v>1146</v>
      </c>
      <c r="X6" s="3">
        <v>0</v>
      </c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12">
      <c r="A7" s="10" t="s">
        <v>75</v>
      </c>
      <c r="B7" s="3">
        <v>1</v>
      </c>
      <c r="C7" s="3">
        <v>23</v>
      </c>
      <c r="D7" s="3">
        <v>1</v>
      </c>
      <c r="E7" s="3">
        <v>995</v>
      </c>
      <c r="F7" s="3">
        <v>0</v>
      </c>
      <c r="G7" s="3">
        <v>1084</v>
      </c>
      <c r="H7" s="3">
        <v>0</v>
      </c>
      <c r="I7" s="3">
        <v>984</v>
      </c>
      <c r="J7" s="3">
        <v>0</v>
      </c>
      <c r="K7" s="3">
        <v>1222</v>
      </c>
      <c r="L7" s="3">
        <v>0</v>
      </c>
      <c r="M7" s="3">
        <v>1071</v>
      </c>
      <c r="N7" s="3">
        <v>0</v>
      </c>
      <c r="O7" s="3">
        <v>795</v>
      </c>
      <c r="P7" s="3">
        <v>0</v>
      </c>
      <c r="Q7" s="3">
        <v>884</v>
      </c>
      <c r="R7" s="3">
        <v>0</v>
      </c>
      <c r="S7" s="3">
        <v>784</v>
      </c>
      <c r="T7" s="3">
        <v>0</v>
      </c>
      <c r="U7" s="3">
        <v>902</v>
      </c>
      <c r="V7" s="3">
        <v>0</v>
      </c>
      <c r="W7" s="3">
        <v>850</v>
      </c>
      <c r="X7" s="3">
        <v>0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2">
      <c r="A8" s="10" t="s">
        <v>79</v>
      </c>
      <c r="B8" s="3">
        <v>1</v>
      </c>
      <c r="C8" s="3">
        <v>20</v>
      </c>
      <c r="D8" s="3">
        <v>1</v>
      </c>
      <c r="E8" s="3">
        <v>797</v>
      </c>
      <c r="F8" s="3">
        <v>0</v>
      </c>
      <c r="G8" s="3">
        <v>758</v>
      </c>
      <c r="H8" s="3">
        <v>0</v>
      </c>
      <c r="I8" s="3">
        <v>915</v>
      </c>
      <c r="J8" s="3">
        <v>0</v>
      </c>
      <c r="K8" s="3">
        <v>864</v>
      </c>
      <c r="L8" s="3">
        <v>0</v>
      </c>
      <c r="M8" s="3">
        <v>833</v>
      </c>
      <c r="N8" s="3">
        <v>0</v>
      </c>
      <c r="O8" s="3">
        <v>597</v>
      </c>
      <c r="P8" s="3">
        <v>0</v>
      </c>
      <c r="Q8" s="3">
        <v>558</v>
      </c>
      <c r="R8" s="3">
        <v>0</v>
      </c>
      <c r="S8" s="3">
        <v>615</v>
      </c>
      <c r="T8" s="3">
        <v>0</v>
      </c>
      <c r="U8" s="3">
        <v>644</v>
      </c>
      <c r="V8" s="3">
        <v>0</v>
      </c>
      <c r="W8" s="3">
        <v>625</v>
      </c>
      <c r="X8" s="3">
        <v>0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2">
      <c r="A9" s="10" t="s">
        <v>80</v>
      </c>
      <c r="B9" s="3">
        <v>1</v>
      </c>
      <c r="C9" s="3">
        <v>21</v>
      </c>
      <c r="D9" s="3">
        <v>1</v>
      </c>
      <c r="E9" s="3">
        <v>726</v>
      </c>
      <c r="F9" s="3">
        <v>0</v>
      </c>
      <c r="G9" s="3">
        <v>685</v>
      </c>
      <c r="H9" s="3">
        <v>1</v>
      </c>
      <c r="I9" s="3">
        <v>798</v>
      </c>
      <c r="J9" s="3">
        <v>0</v>
      </c>
      <c r="K9" s="3">
        <v>864</v>
      </c>
      <c r="L9" s="3">
        <v>1</v>
      </c>
      <c r="M9" s="3">
        <v>768</v>
      </c>
      <c r="N9" s="3">
        <v>2</v>
      </c>
      <c r="O9" s="3">
        <v>587</v>
      </c>
      <c r="P9" s="3">
        <v>0</v>
      </c>
      <c r="Q9" s="3">
        <v>586</v>
      </c>
      <c r="R9" s="3">
        <v>0</v>
      </c>
      <c r="S9" s="3">
        <v>685</v>
      </c>
      <c r="T9" s="3">
        <v>0</v>
      </c>
      <c r="U9" s="3">
        <v>646</v>
      </c>
      <c r="V9" s="3">
        <v>0</v>
      </c>
      <c r="W9" s="3">
        <v>695</v>
      </c>
      <c r="X9" s="3"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2">
      <c r="A10" s="10" t="s">
        <v>81</v>
      </c>
      <c r="B10" s="3">
        <v>2</v>
      </c>
      <c r="C10" s="3">
        <v>19</v>
      </c>
      <c r="D10" s="3">
        <v>1</v>
      </c>
      <c r="E10" s="3">
        <v>1066</v>
      </c>
      <c r="F10" s="3">
        <v>0</v>
      </c>
      <c r="G10" s="3">
        <v>615</v>
      </c>
      <c r="H10" s="3">
        <v>2</v>
      </c>
      <c r="I10" s="3">
        <v>804</v>
      </c>
      <c r="J10" s="3">
        <v>1</v>
      </c>
      <c r="K10" s="3">
        <v>928</v>
      </c>
      <c r="L10" s="3">
        <v>1</v>
      </c>
      <c r="M10" s="3">
        <v>853</v>
      </c>
      <c r="N10" s="3">
        <v>4</v>
      </c>
      <c r="O10" s="3">
        <v>520</v>
      </c>
      <c r="P10" s="3">
        <v>0</v>
      </c>
      <c r="Q10" s="3">
        <v>512</v>
      </c>
      <c r="R10" s="3">
        <v>0</v>
      </c>
      <c r="S10" s="3">
        <v>546</v>
      </c>
      <c r="T10" s="3">
        <v>0</v>
      </c>
      <c r="U10" s="3">
        <v>556</v>
      </c>
      <c r="V10" s="3">
        <v>0</v>
      </c>
      <c r="W10" s="3">
        <v>580</v>
      </c>
      <c r="X10" s="3">
        <v>0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ht="12">
      <c r="A11" s="10" t="s">
        <v>82</v>
      </c>
      <c r="B11" s="3">
        <v>2</v>
      </c>
      <c r="C11" s="3">
        <v>22</v>
      </c>
      <c r="D11" s="3">
        <v>1</v>
      </c>
      <c r="E11" s="3">
        <v>745</v>
      </c>
      <c r="F11" s="3">
        <v>0</v>
      </c>
      <c r="G11" s="3">
        <v>747</v>
      </c>
      <c r="H11" s="3">
        <v>0</v>
      </c>
      <c r="I11" s="3">
        <v>863</v>
      </c>
      <c r="J11" s="3">
        <v>0</v>
      </c>
      <c r="K11" s="3">
        <v>751</v>
      </c>
      <c r="L11" s="3">
        <v>1</v>
      </c>
      <c r="M11" s="3">
        <v>776</v>
      </c>
      <c r="N11" s="3">
        <v>1</v>
      </c>
      <c r="O11" s="3">
        <v>547</v>
      </c>
      <c r="P11" s="3">
        <v>0</v>
      </c>
      <c r="Q11" s="3">
        <v>684</v>
      </c>
      <c r="R11" s="3">
        <v>0</v>
      </c>
      <c r="S11" s="3">
        <v>702</v>
      </c>
      <c r="T11" s="3">
        <v>0</v>
      </c>
      <c r="U11" s="3">
        <v>603</v>
      </c>
      <c r="V11" s="3">
        <v>0</v>
      </c>
      <c r="W11" s="3">
        <v>627</v>
      </c>
      <c r="X11" s="3">
        <v>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2">
      <c r="A12" s="10" t="s">
        <v>83</v>
      </c>
      <c r="B12" s="3">
        <v>1</v>
      </c>
      <c r="C12" s="3">
        <v>18</v>
      </c>
      <c r="D12" s="3">
        <v>1</v>
      </c>
      <c r="E12" s="3">
        <v>730</v>
      </c>
      <c r="F12" s="3">
        <v>1</v>
      </c>
      <c r="G12" s="3">
        <v>770</v>
      </c>
      <c r="H12" s="3">
        <v>0</v>
      </c>
      <c r="I12" s="3">
        <v>830</v>
      </c>
      <c r="J12" s="3">
        <v>1</v>
      </c>
      <c r="K12" s="3">
        <v>824</v>
      </c>
      <c r="L12" s="3">
        <v>2</v>
      </c>
      <c r="M12" s="3">
        <v>788</v>
      </c>
      <c r="N12" s="3">
        <v>4</v>
      </c>
      <c r="O12" s="3">
        <v>685</v>
      </c>
      <c r="P12" s="3">
        <v>1</v>
      </c>
      <c r="Q12" s="3">
        <v>690</v>
      </c>
      <c r="R12" s="3">
        <v>0</v>
      </c>
      <c r="S12" s="3">
        <v>723</v>
      </c>
      <c r="T12" s="3">
        <v>1</v>
      </c>
      <c r="U12" s="3">
        <v>746</v>
      </c>
      <c r="V12" s="3">
        <v>1</v>
      </c>
      <c r="W12" s="3">
        <v>699</v>
      </c>
      <c r="X12" s="3">
        <v>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ht="12">
      <c r="A13" s="10" t="s">
        <v>84</v>
      </c>
      <c r="B13" s="3">
        <v>1</v>
      </c>
      <c r="C13" s="3">
        <v>20</v>
      </c>
      <c r="D13" s="3">
        <v>1</v>
      </c>
      <c r="E13" s="3">
        <v>791</v>
      </c>
      <c r="F13" s="3">
        <v>0</v>
      </c>
      <c r="G13" s="3">
        <v>768</v>
      </c>
      <c r="H13" s="3">
        <v>0</v>
      </c>
      <c r="I13" s="3">
        <v>854</v>
      </c>
      <c r="J13" s="3">
        <v>0</v>
      </c>
      <c r="K13" s="3">
        <v>845</v>
      </c>
      <c r="L13" s="3">
        <v>0</v>
      </c>
      <c r="M13" s="3">
        <v>814</v>
      </c>
      <c r="N13" s="3">
        <v>0</v>
      </c>
      <c r="O13" s="3">
        <v>989</v>
      </c>
      <c r="P13" s="3">
        <v>0</v>
      </c>
      <c r="Q13" s="3">
        <v>712</v>
      </c>
      <c r="R13" s="3">
        <v>0</v>
      </c>
      <c r="S13" s="3">
        <v>803</v>
      </c>
      <c r="T13" s="3">
        <v>0</v>
      </c>
      <c r="U13" s="3">
        <v>756</v>
      </c>
      <c r="V13" s="3">
        <v>0</v>
      </c>
      <c r="W13" s="3">
        <v>778</v>
      </c>
      <c r="X13" s="3">
        <v>0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2">
      <c r="A14" s="10" t="s">
        <v>85</v>
      </c>
      <c r="B14" s="3">
        <v>1</v>
      </c>
      <c r="C14" s="3">
        <v>21</v>
      </c>
      <c r="D14" s="3">
        <v>1</v>
      </c>
      <c r="E14" s="3">
        <v>1540</v>
      </c>
      <c r="F14" s="3">
        <v>6</v>
      </c>
      <c r="G14" s="3">
        <v>1210</v>
      </c>
      <c r="H14" s="3">
        <v>6</v>
      </c>
      <c r="I14" s="3">
        <v>1062</v>
      </c>
      <c r="J14" s="3">
        <v>0</v>
      </c>
      <c r="K14" s="3">
        <v>1191</v>
      </c>
      <c r="L14" s="3">
        <v>0</v>
      </c>
      <c r="M14" s="3">
        <v>1250</v>
      </c>
      <c r="N14" s="3">
        <v>12</v>
      </c>
      <c r="O14" s="3">
        <v>1150</v>
      </c>
      <c r="P14" s="3">
        <v>4</v>
      </c>
      <c r="Q14" s="3">
        <v>1056</v>
      </c>
      <c r="R14" s="3">
        <v>4</v>
      </c>
      <c r="S14" s="3">
        <v>910</v>
      </c>
      <c r="T14" s="3">
        <v>0</v>
      </c>
      <c r="U14" s="3">
        <v>970</v>
      </c>
      <c r="V14" s="3">
        <v>0</v>
      </c>
      <c r="W14" s="3">
        <v>1054</v>
      </c>
      <c r="X14" s="3">
        <v>6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ht="12">
      <c r="A15" s="10" t="s">
        <v>86</v>
      </c>
      <c r="B15" s="3">
        <v>1</v>
      </c>
      <c r="C15" s="3">
        <v>22</v>
      </c>
      <c r="D15" s="3">
        <v>1</v>
      </c>
      <c r="E15" s="3">
        <v>822</v>
      </c>
      <c r="F15" s="3">
        <v>0</v>
      </c>
      <c r="G15" s="3">
        <v>878</v>
      </c>
      <c r="H15" s="3">
        <v>0</v>
      </c>
      <c r="I15" s="3">
        <v>848</v>
      </c>
      <c r="J15" s="3">
        <v>0</v>
      </c>
      <c r="K15" s="3">
        <v>997</v>
      </c>
      <c r="L15" s="3">
        <v>0</v>
      </c>
      <c r="M15" s="3">
        <v>886</v>
      </c>
      <c r="N15" s="3">
        <v>0</v>
      </c>
      <c r="O15" s="3">
        <v>697</v>
      </c>
      <c r="P15" s="3">
        <v>0</v>
      </c>
      <c r="Q15" s="3">
        <v>712</v>
      </c>
      <c r="R15" s="3">
        <v>0</v>
      </c>
      <c r="S15" s="3">
        <v>754</v>
      </c>
      <c r="T15" s="3">
        <v>0</v>
      </c>
      <c r="U15" s="3">
        <v>816</v>
      </c>
      <c r="V15" s="3">
        <v>0</v>
      </c>
      <c r="W15" s="3">
        <v>744</v>
      </c>
      <c r="X15" s="3">
        <v>0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2">
      <c r="A16" s="10" t="s">
        <v>87</v>
      </c>
      <c r="B16" s="3">
        <v>1</v>
      </c>
      <c r="C16" s="3">
        <v>22</v>
      </c>
      <c r="D16" s="3">
        <v>1</v>
      </c>
      <c r="E16" s="3">
        <v>715</v>
      </c>
      <c r="F16" s="3">
        <v>0</v>
      </c>
      <c r="G16" s="3">
        <v>715</v>
      </c>
      <c r="H16" s="3">
        <v>0</v>
      </c>
      <c r="I16" s="3">
        <v>838</v>
      </c>
      <c r="J16" s="3">
        <v>0</v>
      </c>
      <c r="K16" s="3">
        <v>825</v>
      </c>
      <c r="L16" s="3">
        <v>0</v>
      </c>
      <c r="M16" s="3">
        <v>773</v>
      </c>
      <c r="N16" s="3">
        <v>0</v>
      </c>
      <c r="O16" s="3">
        <v>665</v>
      </c>
      <c r="P16" s="3">
        <v>0</v>
      </c>
      <c r="Q16" s="3">
        <v>684</v>
      </c>
      <c r="R16" s="3">
        <v>0</v>
      </c>
      <c r="S16" s="3">
        <v>656</v>
      </c>
      <c r="T16" s="3">
        <v>0</v>
      </c>
      <c r="U16" s="3">
        <v>679</v>
      </c>
      <c r="V16" s="3">
        <v>0</v>
      </c>
      <c r="W16" s="3">
        <v>645</v>
      </c>
      <c r="X16" s="3"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2">
      <c r="A17" s="10" t="s">
        <v>88</v>
      </c>
      <c r="B17" s="3">
        <v>2</v>
      </c>
      <c r="C17" s="3">
        <v>21</v>
      </c>
      <c r="D17" s="3">
        <v>1</v>
      </c>
      <c r="E17" s="3">
        <v>610</v>
      </c>
      <c r="F17" s="3">
        <v>5</v>
      </c>
      <c r="G17" s="3">
        <v>660</v>
      </c>
      <c r="H17" s="3">
        <v>6</v>
      </c>
      <c r="I17" s="3">
        <v>582</v>
      </c>
      <c r="J17" s="3">
        <v>0</v>
      </c>
      <c r="K17" s="3">
        <v>658</v>
      </c>
      <c r="L17" s="3">
        <v>0</v>
      </c>
      <c r="M17" s="3">
        <v>627</v>
      </c>
      <c r="N17" s="3">
        <v>11</v>
      </c>
      <c r="O17" s="3">
        <v>600</v>
      </c>
      <c r="P17" s="3">
        <v>2</v>
      </c>
      <c r="Q17" s="3">
        <v>612</v>
      </c>
      <c r="R17" s="3">
        <v>1</v>
      </c>
      <c r="S17" s="3">
        <v>514</v>
      </c>
      <c r="T17" s="3">
        <v>0</v>
      </c>
      <c r="U17" s="3">
        <v>603</v>
      </c>
      <c r="V17" s="3">
        <v>0</v>
      </c>
      <c r="W17" s="3">
        <v>589</v>
      </c>
      <c r="X17" s="3">
        <v>2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2">
      <c r="A18" s="10" t="s">
        <v>89</v>
      </c>
      <c r="B18" s="3">
        <v>1</v>
      </c>
      <c r="C18" s="3">
        <v>22</v>
      </c>
      <c r="D18" s="3">
        <v>1</v>
      </c>
      <c r="E18" s="3">
        <v>-1</v>
      </c>
      <c r="F18" s="3">
        <v>7</v>
      </c>
      <c r="G18" s="3">
        <v>880</v>
      </c>
      <c r="H18" s="3">
        <v>7</v>
      </c>
      <c r="I18" s="3">
        <v>642</v>
      </c>
      <c r="J18" s="3">
        <v>0</v>
      </c>
      <c r="K18" s="3">
        <v>661</v>
      </c>
      <c r="L18" s="3">
        <v>0</v>
      </c>
      <c r="M18" s="3"/>
      <c r="N18" s="3">
        <v>14</v>
      </c>
      <c r="O18" s="3">
        <v>800</v>
      </c>
      <c r="P18" s="3">
        <v>4</v>
      </c>
      <c r="Q18" s="3">
        <v>788</v>
      </c>
      <c r="R18" s="3">
        <v>5</v>
      </c>
      <c r="S18" s="3">
        <v>450</v>
      </c>
      <c r="T18" s="3">
        <v>0</v>
      </c>
      <c r="U18" s="3">
        <v>661</v>
      </c>
      <c r="V18" s="3">
        <v>0</v>
      </c>
      <c r="W18" s="3">
        <v>800</v>
      </c>
      <c r="X18" s="3">
        <v>5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2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>
        <f>AVERAGE(M2:M18)</f>
        <v>897.5714285714286</v>
      </c>
      <c r="N19" s="9">
        <f>AVERAGE(N2:N18)</f>
        <v>4.470588235294118</v>
      </c>
      <c r="O19" s="3"/>
      <c r="P19" s="3"/>
      <c r="Q19" s="3"/>
      <c r="R19" s="3"/>
      <c r="S19" s="3"/>
      <c r="T19" s="3"/>
      <c r="U19" s="3"/>
      <c r="V19" s="3"/>
      <c r="W19" s="3">
        <f>AVERAGE(W2:W18)</f>
        <v>757.1176470588235</v>
      </c>
      <c r="X19" s="9">
        <f>AVERAGE(X2:X18)</f>
        <v>1.8823529411764706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2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2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2">
      <c r="A23" s="10" t="s">
        <v>67</v>
      </c>
      <c r="B23" s="3">
        <v>2</v>
      </c>
      <c r="C23" s="3">
        <v>21</v>
      </c>
      <c r="D23" s="3">
        <v>2</v>
      </c>
      <c r="E23" s="3">
        <v>1140</v>
      </c>
      <c r="F23" s="3">
        <v>0</v>
      </c>
      <c r="G23" s="3">
        <v>862</v>
      </c>
      <c r="H23" s="3">
        <v>0</v>
      </c>
      <c r="I23" s="3">
        <v>2244</v>
      </c>
      <c r="J23" s="3">
        <v>0</v>
      </c>
      <c r="K23" s="3">
        <v>1240</v>
      </c>
      <c r="L23" s="3">
        <v>0</v>
      </c>
      <c r="M23" s="3">
        <v>1371</v>
      </c>
      <c r="N23" s="3">
        <v>0</v>
      </c>
      <c r="O23" s="3">
        <v>1140</v>
      </c>
      <c r="P23" s="3">
        <v>0</v>
      </c>
      <c r="Q23" s="3">
        <v>862</v>
      </c>
      <c r="R23" s="3">
        <v>0</v>
      </c>
      <c r="S23" s="3">
        <v>2244</v>
      </c>
      <c r="T23" s="3">
        <v>0</v>
      </c>
      <c r="U23" s="3">
        <v>1240</v>
      </c>
      <c r="V23" s="3">
        <v>0</v>
      </c>
      <c r="W23" s="3">
        <v>1371</v>
      </c>
      <c r="X23" s="3">
        <v>0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2">
      <c r="A24" s="10" t="s">
        <v>68</v>
      </c>
      <c r="B24" s="3">
        <v>1</v>
      </c>
      <c r="C24" s="3">
        <v>22</v>
      </c>
      <c r="D24" s="3">
        <v>2</v>
      </c>
      <c r="E24" s="3">
        <v>672</v>
      </c>
      <c r="F24" s="3">
        <v>1</v>
      </c>
      <c r="G24" s="3">
        <v>712</v>
      </c>
      <c r="H24" s="3">
        <v>0</v>
      </c>
      <c r="I24" s="3">
        <v>720</v>
      </c>
      <c r="J24" s="3">
        <v>0</v>
      </c>
      <c r="K24" s="3">
        <v>698</v>
      </c>
      <c r="L24" s="3">
        <v>0</v>
      </c>
      <c r="M24" s="3">
        <v>700</v>
      </c>
      <c r="N24" s="3">
        <v>1</v>
      </c>
      <c r="O24" s="3">
        <v>672</v>
      </c>
      <c r="P24" s="3">
        <v>1</v>
      </c>
      <c r="Q24" s="3">
        <v>712</v>
      </c>
      <c r="R24" s="3">
        <v>0</v>
      </c>
      <c r="S24" s="3">
        <v>720</v>
      </c>
      <c r="T24" s="3">
        <v>0</v>
      </c>
      <c r="U24" s="3">
        <v>698</v>
      </c>
      <c r="V24" s="3">
        <v>0</v>
      </c>
      <c r="W24" s="3">
        <v>700</v>
      </c>
      <c r="X24" s="3">
        <v>1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2">
      <c r="A25" s="10" t="s">
        <v>71</v>
      </c>
      <c r="B25" s="3">
        <v>1</v>
      </c>
      <c r="C25" s="3">
        <v>21</v>
      </c>
      <c r="D25" s="3">
        <v>2</v>
      </c>
      <c r="E25" s="3">
        <v>810</v>
      </c>
      <c r="F25" s="3">
        <v>4</v>
      </c>
      <c r="G25" s="3">
        <v>892</v>
      </c>
      <c r="H25" s="3">
        <v>3</v>
      </c>
      <c r="I25" s="3">
        <v>846</v>
      </c>
      <c r="J25" s="3">
        <v>0</v>
      </c>
      <c r="K25" s="3">
        <v>964</v>
      </c>
      <c r="L25" s="3">
        <v>0</v>
      </c>
      <c r="M25" s="3">
        <v>878</v>
      </c>
      <c r="N25" s="3">
        <v>7</v>
      </c>
      <c r="O25" s="3">
        <v>810</v>
      </c>
      <c r="P25" s="3">
        <v>4</v>
      </c>
      <c r="Q25" s="3">
        <v>892</v>
      </c>
      <c r="R25" s="3">
        <v>3</v>
      </c>
      <c r="S25" s="3">
        <v>846</v>
      </c>
      <c r="T25" s="3">
        <v>0</v>
      </c>
      <c r="U25" s="3">
        <v>964</v>
      </c>
      <c r="V25" s="3">
        <v>0</v>
      </c>
      <c r="W25" s="3">
        <v>878</v>
      </c>
      <c r="X25" s="3">
        <v>7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2">
      <c r="A26" s="10" t="s">
        <v>72</v>
      </c>
      <c r="B26" s="3">
        <v>2</v>
      </c>
      <c r="C26" s="3">
        <v>20</v>
      </c>
      <c r="D26" s="3">
        <v>2</v>
      </c>
      <c r="E26" s="3">
        <v>1125</v>
      </c>
      <c r="F26" s="3">
        <v>5</v>
      </c>
      <c r="G26" s="3">
        <v>770</v>
      </c>
      <c r="H26" s="3">
        <v>5</v>
      </c>
      <c r="I26" s="3">
        <v>1115</v>
      </c>
      <c r="J26" s="3">
        <v>0</v>
      </c>
      <c r="K26" s="3">
        <v>972</v>
      </c>
      <c r="L26" s="3">
        <v>0</v>
      </c>
      <c r="M26" s="3">
        <v>995</v>
      </c>
      <c r="N26" s="3">
        <v>10</v>
      </c>
      <c r="O26" s="3">
        <v>-1</v>
      </c>
      <c r="P26" s="3">
        <v>7</v>
      </c>
      <c r="Q26" s="3">
        <v>715</v>
      </c>
      <c r="R26" s="3">
        <v>5</v>
      </c>
      <c r="S26" s="3">
        <v>715</v>
      </c>
      <c r="T26" s="3">
        <v>1</v>
      </c>
      <c r="U26" s="3">
        <v>744</v>
      </c>
      <c r="V26" s="3">
        <v>0</v>
      </c>
      <c r="W26" s="3"/>
      <c r="X26" s="3">
        <v>13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2">
      <c r="A27" s="10" t="s">
        <v>76</v>
      </c>
      <c r="B27" s="3">
        <v>2</v>
      </c>
      <c r="C27" s="3">
        <v>22</v>
      </c>
      <c r="D27" s="3">
        <v>2</v>
      </c>
      <c r="E27" s="3">
        <v>764</v>
      </c>
      <c r="F27" s="3">
        <v>0</v>
      </c>
      <c r="G27" s="3">
        <v>864</v>
      </c>
      <c r="H27" s="3">
        <v>0</v>
      </c>
      <c r="I27" s="3">
        <v>905</v>
      </c>
      <c r="J27" s="3">
        <v>0</v>
      </c>
      <c r="K27" s="3">
        <v>898</v>
      </c>
      <c r="L27" s="3">
        <v>0</v>
      </c>
      <c r="M27" s="3">
        <v>857</v>
      </c>
      <c r="N27" s="3">
        <v>0</v>
      </c>
      <c r="O27" s="3">
        <v>764</v>
      </c>
      <c r="P27" s="3">
        <v>0</v>
      </c>
      <c r="Q27" s="3">
        <v>864</v>
      </c>
      <c r="R27" s="3">
        <v>0</v>
      </c>
      <c r="S27" s="3">
        <v>905</v>
      </c>
      <c r="T27" s="3">
        <v>0</v>
      </c>
      <c r="U27" s="3">
        <v>898</v>
      </c>
      <c r="V27" s="3">
        <v>0</v>
      </c>
      <c r="W27" s="3">
        <v>857</v>
      </c>
      <c r="X27" s="3"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2">
      <c r="A28" s="10" t="s">
        <v>77</v>
      </c>
      <c r="B28" s="3">
        <v>2</v>
      </c>
      <c r="C28" s="3">
        <v>21</v>
      </c>
      <c r="D28" s="3">
        <v>2</v>
      </c>
      <c r="E28" s="3">
        <v>-1</v>
      </c>
      <c r="F28" s="3">
        <v>7</v>
      </c>
      <c r="G28" s="3">
        <v>600</v>
      </c>
      <c r="H28" s="3">
        <v>6</v>
      </c>
      <c r="I28" s="3">
        <v>653</v>
      </c>
      <c r="J28" s="3">
        <v>0</v>
      </c>
      <c r="K28" s="3">
        <v>678</v>
      </c>
      <c r="L28" s="3">
        <v>0</v>
      </c>
      <c r="M28" s="3"/>
      <c r="N28" s="3">
        <v>13</v>
      </c>
      <c r="O28" s="3">
        <v>-1</v>
      </c>
      <c r="P28" s="3">
        <v>7</v>
      </c>
      <c r="Q28" s="3">
        <v>600</v>
      </c>
      <c r="R28" s="3">
        <v>6</v>
      </c>
      <c r="S28" s="3">
        <v>653</v>
      </c>
      <c r="T28" s="3">
        <v>0</v>
      </c>
      <c r="U28" s="3">
        <v>678</v>
      </c>
      <c r="V28" s="3">
        <v>0</v>
      </c>
      <c r="W28" s="3"/>
      <c r="X28" s="3">
        <v>13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2">
      <c r="A29" s="10" t="s">
        <v>78</v>
      </c>
      <c r="B29" s="3">
        <v>2</v>
      </c>
      <c r="C29" s="3">
        <v>22</v>
      </c>
      <c r="D29" s="3">
        <v>2</v>
      </c>
      <c r="E29" s="3">
        <v>685</v>
      </c>
      <c r="F29" s="3">
        <v>5</v>
      </c>
      <c r="G29" s="3">
        <v>-1</v>
      </c>
      <c r="H29" s="3">
        <v>7</v>
      </c>
      <c r="I29" s="3">
        <v>750</v>
      </c>
      <c r="J29" s="3">
        <v>0</v>
      </c>
      <c r="K29" s="3">
        <v>730</v>
      </c>
      <c r="L29" s="3">
        <v>0</v>
      </c>
      <c r="M29" s="3"/>
      <c r="N29" s="3">
        <v>12</v>
      </c>
      <c r="O29" s="3">
        <v>685</v>
      </c>
      <c r="P29" s="3">
        <v>5</v>
      </c>
      <c r="Q29" s="3">
        <v>-1</v>
      </c>
      <c r="R29" s="3">
        <v>7</v>
      </c>
      <c r="S29" s="3">
        <v>750</v>
      </c>
      <c r="T29" s="3">
        <v>0</v>
      </c>
      <c r="U29" s="3">
        <v>730</v>
      </c>
      <c r="V29" s="3">
        <v>0</v>
      </c>
      <c r="W29" s="3"/>
      <c r="X29" s="3">
        <v>12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2">
      <c r="A30" s="10" t="s">
        <v>90</v>
      </c>
      <c r="B30" s="3">
        <v>2</v>
      </c>
      <c r="C30" s="3">
        <v>20</v>
      </c>
      <c r="D30" s="3">
        <v>2</v>
      </c>
      <c r="E30" s="3">
        <v>566</v>
      </c>
      <c r="F30" s="3">
        <v>2</v>
      </c>
      <c r="G30" s="3">
        <v>549</v>
      </c>
      <c r="H30" s="3">
        <v>2</v>
      </c>
      <c r="I30" s="3">
        <v>601</v>
      </c>
      <c r="J30" s="3">
        <v>2</v>
      </c>
      <c r="K30" s="3">
        <v>610</v>
      </c>
      <c r="L30" s="3">
        <v>2</v>
      </c>
      <c r="M30" s="3">
        <v>606</v>
      </c>
      <c r="N30" s="3">
        <v>6</v>
      </c>
      <c r="O30" s="3">
        <v>-545</v>
      </c>
      <c r="P30" s="3">
        <v>2</v>
      </c>
      <c r="Q30" s="3">
        <v>1534</v>
      </c>
      <c r="R30" s="3">
        <v>2</v>
      </c>
      <c r="S30" s="3">
        <v>615</v>
      </c>
      <c r="T30" s="3">
        <v>1</v>
      </c>
      <c r="U30" s="3">
        <v>598</v>
      </c>
      <c r="V30" s="3">
        <v>0</v>
      </c>
      <c r="W30" s="3">
        <v>604</v>
      </c>
      <c r="X30" s="3">
        <v>5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2">
      <c r="A31" s="10" t="s">
        <v>91</v>
      </c>
      <c r="B31" s="3">
        <v>2</v>
      </c>
      <c r="C31" s="3">
        <v>23</v>
      </c>
      <c r="D31" s="3">
        <v>2</v>
      </c>
      <c r="E31" s="3">
        <v>655</v>
      </c>
      <c r="F31" s="3">
        <v>0</v>
      </c>
      <c r="G31" s="3">
        <v>630</v>
      </c>
      <c r="H31" s="3">
        <v>0</v>
      </c>
      <c r="I31" s="3">
        <v>687</v>
      </c>
      <c r="J31" s="3">
        <v>0</v>
      </c>
      <c r="K31" s="3">
        <v>701</v>
      </c>
      <c r="L31" s="3">
        <v>0</v>
      </c>
      <c r="M31" s="3">
        <v>698</v>
      </c>
      <c r="N31" s="3">
        <v>0</v>
      </c>
      <c r="O31" s="3">
        <v>649</v>
      </c>
      <c r="P31" s="3">
        <v>0</v>
      </c>
      <c r="Q31" s="3">
        <v>644</v>
      </c>
      <c r="R31" s="3">
        <v>1</v>
      </c>
      <c r="S31" s="3">
        <v>672</v>
      </c>
      <c r="T31" s="3">
        <v>0</v>
      </c>
      <c r="U31" s="3">
        <v>696</v>
      </c>
      <c r="V31" s="3">
        <v>0</v>
      </c>
      <c r="W31" s="3">
        <v>683</v>
      </c>
      <c r="X31" s="3">
        <v>1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2">
      <c r="A32" s="10" t="s">
        <v>92</v>
      </c>
      <c r="B32" s="3">
        <v>2</v>
      </c>
      <c r="C32" s="3">
        <v>23</v>
      </c>
      <c r="D32" s="3">
        <v>2</v>
      </c>
      <c r="E32" s="3">
        <v>670</v>
      </c>
      <c r="F32" s="3">
        <v>1</v>
      </c>
      <c r="G32" s="3">
        <v>688</v>
      </c>
      <c r="H32" s="3">
        <v>0</v>
      </c>
      <c r="I32" s="3">
        <v>701</v>
      </c>
      <c r="J32" s="3">
        <v>0</v>
      </c>
      <c r="K32" s="3">
        <v>687</v>
      </c>
      <c r="L32" s="3">
        <v>0</v>
      </c>
      <c r="M32" s="3">
        <v>690</v>
      </c>
      <c r="N32" s="3">
        <v>1</v>
      </c>
      <c r="O32" s="3">
        <v>667</v>
      </c>
      <c r="P32" s="3">
        <v>1</v>
      </c>
      <c r="Q32" s="3">
        <v>680</v>
      </c>
      <c r="R32" s="3">
        <v>0</v>
      </c>
      <c r="S32" s="3">
        <v>699</v>
      </c>
      <c r="T32" s="3">
        <v>0</v>
      </c>
      <c r="U32" s="3">
        <v>679</v>
      </c>
      <c r="V32" s="3">
        <v>0</v>
      </c>
      <c r="W32" s="3">
        <v>688</v>
      </c>
      <c r="X32" s="3">
        <v>1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2">
      <c r="A33" s="10" t="s">
        <v>93</v>
      </c>
      <c r="B33" s="3">
        <v>1</v>
      </c>
      <c r="C33" s="3">
        <v>23</v>
      </c>
      <c r="D33" s="3">
        <v>2</v>
      </c>
      <c r="E33" s="3">
        <v>798</v>
      </c>
      <c r="F33" s="3">
        <v>5</v>
      </c>
      <c r="G33" s="3">
        <v>700</v>
      </c>
      <c r="H33" s="3">
        <v>5</v>
      </c>
      <c r="I33" s="3">
        <v>748</v>
      </c>
      <c r="J33" s="3">
        <v>1</v>
      </c>
      <c r="K33" s="3">
        <v>750</v>
      </c>
      <c r="L33" s="3">
        <v>0</v>
      </c>
      <c r="M33" s="3">
        <v>755</v>
      </c>
      <c r="N33" s="3">
        <v>11</v>
      </c>
      <c r="O33" s="3">
        <v>787</v>
      </c>
      <c r="P33" s="3">
        <v>4</v>
      </c>
      <c r="Q33" s="3">
        <v>680</v>
      </c>
      <c r="R33" s="3">
        <v>5</v>
      </c>
      <c r="S33" s="3">
        <v>732</v>
      </c>
      <c r="T33" s="3">
        <v>1</v>
      </c>
      <c r="U33" s="3">
        <v>745</v>
      </c>
      <c r="V33" s="3">
        <v>0</v>
      </c>
      <c r="W33" s="3">
        <v>740</v>
      </c>
      <c r="X33" s="3">
        <v>10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2">
      <c r="A34" s="10" t="s">
        <v>94</v>
      </c>
      <c r="B34" s="3">
        <v>1</v>
      </c>
      <c r="C34" s="3">
        <v>24</v>
      </c>
      <c r="D34" s="3">
        <v>2</v>
      </c>
      <c r="E34" s="3">
        <v>980</v>
      </c>
      <c r="F34" s="3">
        <v>1</v>
      </c>
      <c r="G34" s="3">
        <v>892</v>
      </c>
      <c r="H34" s="3">
        <v>0</v>
      </c>
      <c r="I34" s="3">
        <v>988</v>
      </c>
      <c r="J34" s="3">
        <v>0</v>
      </c>
      <c r="K34" s="3">
        <v>940</v>
      </c>
      <c r="L34" s="3">
        <v>1</v>
      </c>
      <c r="M34" s="3">
        <v>967</v>
      </c>
      <c r="N34" s="3">
        <v>2</v>
      </c>
      <c r="O34" s="3">
        <v>987</v>
      </c>
      <c r="P34" s="3">
        <v>0</v>
      </c>
      <c r="Q34" s="3">
        <v>930</v>
      </c>
      <c r="R34" s="3">
        <v>0</v>
      </c>
      <c r="S34" s="3">
        <v>980</v>
      </c>
      <c r="T34" s="3">
        <v>0</v>
      </c>
      <c r="U34" s="3">
        <v>950</v>
      </c>
      <c r="V34" s="3">
        <v>1</v>
      </c>
      <c r="W34" s="3">
        <v>974</v>
      </c>
      <c r="X34" s="3">
        <v>1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2">
      <c r="A35" s="10" t="s">
        <v>95</v>
      </c>
      <c r="B35" s="3">
        <v>1</v>
      </c>
      <c r="C35" s="3">
        <v>23</v>
      </c>
      <c r="D35" s="3">
        <v>2</v>
      </c>
      <c r="E35" s="3">
        <v>870</v>
      </c>
      <c r="F35" s="3">
        <v>3</v>
      </c>
      <c r="G35" s="3">
        <v>846</v>
      </c>
      <c r="H35" s="3">
        <v>3</v>
      </c>
      <c r="I35" s="3">
        <v>884</v>
      </c>
      <c r="J35" s="3">
        <v>0</v>
      </c>
      <c r="K35" s="3">
        <v>933</v>
      </c>
      <c r="L35" s="3">
        <v>0</v>
      </c>
      <c r="M35" s="3">
        <v>891</v>
      </c>
      <c r="N35" s="3">
        <v>6</v>
      </c>
      <c r="O35" s="3">
        <v>865</v>
      </c>
      <c r="P35" s="3">
        <v>3</v>
      </c>
      <c r="Q35" s="3">
        <v>813</v>
      </c>
      <c r="R35" s="3">
        <v>3</v>
      </c>
      <c r="S35" s="3">
        <v>864</v>
      </c>
      <c r="T35" s="3">
        <v>0</v>
      </c>
      <c r="U35" s="3">
        <v>890</v>
      </c>
      <c r="V35" s="3">
        <v>0</v>
      </c>
      <c r="W35" s="3">
        <v>891</v>
      </c>
      <c r="X35" s="3">
        <v>6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2">
      <c r="A36" s="10" t="s">
        <v>96</v>
      </c>
      <c r="B36" s="3">
        <v>1</v>
      </c>
      <c r="C36" s="3">
        <v>22</v>
      </c>
      <c r="D36" s="3">
        <v>2</v>
      </c>
      <c r="E36" s="3">
        <v>988</v>
      </c>
      <c r="F36" s="3">
        <v>3</v>
      </c>
      <c r="G36" s="3">
        <v>880</v>
      </c>
      <c r="H36" s="3">
        <v>5</v>
      </c>
      <c r="I36" s="3">
        <v>1002</v>
      </c>
      <c r="J36" s="3">
        <v>0</v>
      </c>
      <c r="K36" s="3">
        <v>987</v>
      </c>
      <c r="L36" s="3">
        <v>0</v>
      </c>
      <c r="M36" s="3">
        <v>959</v>
      </c>
      <c r="N36" s="3">
        <v>8</v>
      </c>
      <c r="O36" s="3">
        <v>997</v>
      </c>
      <c r="P36" s="3">
        <v>3</v>
      </c>
      <c r="Q36" s="3">
        <v>843</v>
      </c>
      <c r="R36" s="3">
        <v>4</v>
      </c>
      <c r="S36" s="3">
        <v>989</v>
      </c>
      <c r="T36" s="3">
        <v>0</v>
      </c>
      <c r="U36" s="3">
        <v>980</v>
      </c>
      <c r="V36" s="3">
        <v>0</v>
      </c>
      <c r="W36" s="3">
        <v>960</v>
      </c>
      <c r="X36" s="3">
        <v>7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2">
      <c r="A37" s="10" t="s">
        <v>97</v>
      </c>
      <c r="B37" s="3">
        <v>1</v>
      </c>
      <c r="C37" s="3">
        <v>21</v>
      </c>
      <c r="D37" s="3">
        <v>2</v>
      </c>
      <c r="E37" s="3">
        <v>778</v>
      </c>
      <c r="F37" s="3">
        <v>0</v>
      </c>
      <c r="G37" s="3">
        <v>802</v>
      </c>
      <c r="H37" s="3">
        <v>0</v>
      </c>
      <c r="I37" s="3">
        <v>795</v>
      </c>
      <c r="J37" s="3">
        <v>0</v>
      </c>
      <c r="K37" s="3">
        <v>813</v>
      </c>
      <c r="L37" s="3">
        <v>1</v>
      </c>
      <c r="M37" s="3">
        <v>796</v>
      </c>
      <c r="N37" s="3">
        <v>1</v>
      </c>
      <c r="O37" s="3">
        <v>764</v>
      </c>
      <c r="P37" s="3">
        <v>0</v>
      </c>
      <c r="Q37" s="3">
        <v>807</v>
      </c>
      <c r="R37" s="3">
        <v>0</v>
      </c>
      <c r="S37" s="3">
        <v>801</v>
      </c>
      <c r="T37" s="3">
        <v>0</v>
      </c>
      <c r="U37" s="3">
        <v>840</v>
      </c>
      <c r="V37" s="3">
        <v>0</v>
      </c>
      <c r="W37" s="3">
        <v>805</v>
      </c>
      <c r="X37" s="3">
        <v>0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2">
      <c r="A38" s="10" t="s">
        <v>98</v>
      </c>
      <c r="B38" s="3">
        <v>2</v>
      </c>
      <c r="C38" s="3">
        <v>19</v>
      </c>
      <c r="D38" s="3">
        <v>2</v>
      </c>
      <c r="E38" s="3">
        <v>1101</v>
      </c>
      <c r="F38" s="3">
        <v>0</v>
      </c>
      <c r="G38" s="3">
        <v>1232</v>
      </c>
      <c r="H38" s="3">
        <v>0</v>
      </c>
      <c r="I38" s="3">
        <v>1154</v>
      </c>
      <c r="J38" s="3">
        <v>0</v>
      </c>
      <c r="K38" s="3">
        <v>1187</v>
      </c>
      <c r="L38" s="3">
        <v>0</v>
      </c>
      <c r="M38" s="3">
        <v>1169</v>
      </c>
      <c r="N38" s="3">
        <v>0</v>
      </c>
      <c r="O38" s="3">
        <v>1176</v>
      </c>
      <c r="P38" s="3">
        <v>0</v>
      </c>
      <c r="Q38" s="3">
        <v>1254</v>
      </c>
      <c r="R38" s="3">
        <v>0</v>
      </c>
      <c r="S38" s="3">
        <v>1140</v>
      </c>
      <c r="T38" s="3">
        <v>0</v>
      </c>
      <c r="U38" s="3">
        <v>1179</v>
      </c>
      <c r="V38" s="3">
        <v>0</v>
      </c>
      <c r="W38" s="3">
        <v>1181</v>
      </c>
      <c r="X38" s="3">
        <v>0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2">
      <c r="A39" s="10" t="s">
        <v>99</v>
      </c>
      <c r="B39" s="3">
        <v>2</v>
      </c>
      <c r="C39" s="3">
        <v>20</v>
      </c>
      <c r="D39" s="3">
        <v>2</v>
      </c>
      <c r="E39" s="3">
        <v>686</v>
      </c>
      <c r="F39" s="3">
        <v>0</v>
      </c>
      <c r="G39" s="3">
        <v>650</v>
      </c>
      <c r="H39" s="3">
        <v>0</v>
      </c>
      <c r="I39" s="3">
        <v>687</v>
      </c>
      <c r="J39" s="3">
        <v>0</v>
      </c>
      <c r="K39" s="3">
        <v>661</v>
      </c>
      <c r="L39" s="3">
        <v>0</v>
      </c>
      <c r="M39" s="3">
        <v>653</v>
      </c>
      <c r="N39" s="3">
        <v>0</v>
      </c>
      <c r="O39" s="3">
        <v>694</v>
      </c>
      <c r="P39" s="3">
        <v>0</v>
      </c>
      <c r="Q39" s="3">
        <v>645</v>
      </c>
      <c r="R39" s="3">
        <v>0</v>
      </c>
      <c r="S39" s="3">
        <v>675</v>
      </c>
      <c r="T39" s="3">
        <v>0</v>
      </c>
      <c r="U39" s="3">
        <v>622</v>
      </c>
      <c r="V39" s="3">
        <v>0</v>
      </c>
      <c r="W39" s="3">
        <v>661</v>
      </c>
      <c r="X39" s="3">
        <v>0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3:24" ht="12">
      <c r="M40" s="4">
        <f>AVERAGE(M23:M39)</f>
        <v>865.6666666666666</v>
      </c>
      <c r="N40" s="13">
        <f>AVERAGE(N23:N39)</f>
        <v>4.588235294117647</v>
      </c>
      <c r="W40" s="4">
        <f>AVERAGE(W23:W39)</f>
        <v>856.6428571428571</v>
      </c>
      <c r="X40" s="13">
        <f>AVERAGE(X23:X39)</f>
        <v>4.529411764705882</v>
      </c>
    </row>
  </sheetData>
  <sheetProtection/>
  <printOptions gridLines="1" headings="1"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D1">
      <selection activeCell="N40" sqref="N40:R40"/>
    </sheetView>
  </sheetViews>
  <sheetFormatPr defaultColWidth="6.00390625" defaultRowHeight="12"/>
  <cols>
    <col min="1" max="21" width="6.00390625" style="4" customWidth="1"/>
    <col min="22" max="22" width="6.7109375" style="4" customWidth="1"/>
    <col min="23" max="16384" width="6.00390625" style="4" customWidth="1"/>
  </cols>
  <sheetData>
    <row r="1" spans="1:23" s="12" customFormat="1" ht="36">
      <c r="A1" s="11" t="s">
        <v>0</v>
      </c>
      <c r="B1" s="7" t="s">
        <v>1</v>
      </c>
      <c r="C1" s="7" t="s">
        <v>2</v>
      </c>
      <c r="D1" s="7" t="s">
        <v>3</v>
      </c>
      <c r="E1" s="7" t="s">
        <v>25</v>
      </c>
      <c r="F1" s="7" t="s">
        <v>26</v>
      </c>
      <c r="G1" s="7" t="s">
        <v>27</v>
      </c>
      <c r="H1" s="7" t="s">
        <v>28</v>
      </c>
      <c r="I1" s="7" t="s">
        <v>29</v>
      </c>
      <c r="J1" s="7" t="s">
        <v>30</v>
      </c>
      <c r="K1" s="7" t="s">
        <v>31</v>
      </c>
      <c r="L1" s="7" t="s">
        <v>32</v>
      </c>
      <c r="M1" s="7" t="s">
        <v>33</v>
      </c>
      <c r="N1" s="7" t="s">
        <v>56</v>
      </c>
      <c r="O1" s="7" t="s">
        <v>57</v>
      </c>
      <c r="P1" s="7" t="s">
        <v>58</v>
      </c>
      <c r="Q1" s="7" t="s">
        <v>59</v>
      </c>
      <c r="R1" s="7" t="s">
        <v>60</v>
      </c>
      <c r="S1" s="7" t="s">
        <v>61</v>
      </c>
      <c r="T1" s="7" t="s">
        <v>62</v>
      </c>
      <c r="U1" s="7" t="s">
        <v>63</v>
      </c>
      <c r="V1" s="7" t="s">
        <v>64</v>
      </c>
      <c r="W1" s="7"/>
    </row>
    <row r="2" spans="1:23" ht="12">
      <c r="A2" s="10" t="s">
        <v>66</v>
      </c>
      <c r="B2" s="3">
        <v>1</v>
      </c>
      <c r="C2" s="3">
        <v>20</v>
      </c>
      <c r="D2" s="3">
        <v>1</v>
      </c>
      <c r="E2" s="3">
        <v>570</v>
      </c>
      <c r="F2" s="3">
        <v>1</v>
      </c>
      <c r="G2" s="3">
        <v>529</v>
      </c>
      <c r="H2" s="3">
        <v>0</v>
      </c>
      <c r="I2" s="3">
        <v>654</v>
      </c>
      <c r="J2" s="3">
        <v>0</v>
      </c>
      <c r="K2" s="3">
        <v>1</v>
      </c>
      <c r="L2" s="3">
        <v>584</v>
      </c>
      <c r="M2" s="3">
        <v>1</v>
      </c>
      <c r="N2" s="3">
        <v>699</v>
      </c>
      <c r="O2" s="3">
        <v>0</v>
      </c>
      <c r="P2" s="3">
        <v>718</v>
      </c>
      <c r="Q2" s="3">
        <v>0</v>
      </c>
      <c r="R2" s="3">
        <v>720</v>
      </c>
      <c r="S2" s="3">
        <v>0</v>
      </c>
      <c r="T2" s="3">
        <v>0</v>
      </c>
      <c r="U2" s="3">
        <v>712</v>
      </c>
      <c r="V2" s="3">
        <v>0</v>
      </c>
      <c r="W2" s="3"/>
    </row>
    <row r="3" spans="1:23" ht="12">
      <c r="A3" s="10" t="s">
        <v>69</v>
      </c>
      <c r="B3" s="3">
        <v>1</v>
      </c>
      <c r="C3" s="3">
        <v>21</v>
      </c>
      <c r="D3" s="3">
        <v>1</v>
      </c>
      <c r="E3" s="3">
        <v>464</v>
      </c>
      <c r="F3" s="3">
        <v>0</v>
      </c>
      <c r="G3" s="3">
        <v>538</v>
      </c>
      <c r="H3" s="3">
        <v>0</v>
      </c>
      <c r="I3" s="3">
        <v>568</v>
      </c>
      <c r="J3" s="3">
        <v>0</v>
      </c>
      <c r="K3" s="3">
        <v>1</v>
      </c>
      <c r="L3" s="3">
        <v>523</v>
      </c>
      <c r="M3" s="3">
        <v>0</v>
      </c>
      <c r="N3" s="3">
        <v>434</v>
      </c>
      <c r="O3" s="3">
        <v>0</v>
      </c>
      <c r="P3" s="3">
        <v>438</v>
      </c>
      <c r="Q3" s="3">
        <v>0</v>
      </c>
      <c r="R3" s="3">
        <v>548</v>
      </c>
      <c r="S3" s="3">
        <v>0</v>
      </c>
      <c r="T3" s="3">
        <v>1</v>
      </c>
      <c r="U3" s="3">
        <v>423</v>
      </c>
      <c r="V3" s="3">
        <v>0</v>
      </c>
      <c r="W3" s="3"/>
    </row>
    <row r="4" spans="1:23" ht="12">
      <c r="A4" s="10" t="s">
        <v>70</v>
      </c>
      <c r="B4" s="3">
        <v>1</v>
      </c>
      <c r="C4" s="3">
        <v>22</v>
      </c>
      <c r="D4" s="3">
        <v>1</v>
      </c>
      <c r="E4" s="3">
        <v>499</v>
      </c>
      <c r="F4" s="3">
        <v>0</v>
      </c>
      <c r="G4" s="3">
        <v>513</v>
      </c>
      <c r="H4" s="3">
        <v>0</v>
      </c>
      <c r="I4" s="3">
        <v>580</v>
      </c>
      <c r="J4" s="3">
        <v>0</v>
      </c>
      <c r="K4" s="3">
        <v>0</v>
      </c>
      <c r="L4" s="3">
        <v>530</v>
      </c>
      <c r="M4" s="3">
        <v>0</v>
      </c>
      <c r="N4" s="3">
        <v>451</v>
      </c>
      <c r="O4" s="3">
        <v>0</v>
      </c>
      <c r="P4" s="3">
        <v>518</v>
      </c>
      <c r="Q4" s="3">
        <v>0</v>
      </c>
      <c r="R4" s="3">
        <v>520</v>
      </c>
      <c r="S4" s="3">
        <v>0</v>
      </c>
      <c r="T4" s="3">
        <v>2</v>
      </c>
      <c r="U4" s="3">
        <v>496</v>
      </c>
      <c r="V4" s="3">
        <v>0</v>
      </c>
      <c r="W4" s="3"/>
    </row>
    <row r="5" spans="1:23" ht="12">
      <c r="A5" s="10" t="s">
        <v>73</v>
      </c>
      <c r="B5" s="3">
        <v>1</v>
      </c>
      <c r="C5" s="3">
        <v>20</v>
      </c>
      <c r="D5" s="3">
        <v>1</v>
      </c>
      <c r="E5" s="3">
        <v>827</v>
      </c>
      <c r="F5" s="3">
        <v>1</v>
      </c>
      <c r="G5" s="3">
        <v>593</v>
      </c>
      <c r="H5" s="3">
        <v>0</v>
      </c>
      <c r="I5" s="3">
        <v>780</v>
      </c>
      <c r="J5" s="3">
        <v>0</v>
      </c>
      <c r="K5" s="3">
        <v>3</v>
      </c>
      <c r="L5" s="3">
        <v>733</v>
      </c>
      <c r="M5" s="3">
        <v>1</v>
      </c>
      <c r="N5" s="3">
        <v>627</v>
      </c>
      <c r="O5" s="3">
        <v>0</v>
      </c>
      <c r="P5" s="3">
        <v>523</v>
      </c>
      <c r="Q5" s="3">
        <v>0</v>
      </c>
      <c r="R5" s="3">
        <v>670</v>
      </c>
      <c r="S5" s="3">
        <v>0</v>
      </c>
      <c r="T5" s="3">
        <v>3</v>
      </c>
      <c r="U5" s="3">
        <v>633</v>
      </c>
      <c r="V5" s="3"/>
      <c r="W5" s="3"/>
    </row>
    <row r="6" spans="1:23" ht="12">
      <c r="A6" s="10" t="s">
        <v>74</v>
      </c>
      <c r="B6" s="3">
        <v>1</v>
      </c>
      <c r="C6" s="3">
        <v>23</v>
      </c>
      <c r="D6" s="3">
        <v>1</v>
      </c>
      <c r="E6" s="3">
        <v>765</v>
      </c>
      <c r="F6" s="3">
        <v>1</v>
      </c>
      <c r="G6" s="3">
        <v>680</v>
      </c>
      <c r="H6" s="3">
        <v>0</v>
      </c>
      <c r="I6" s="3">
        <v>819</v>
      </c>
      <c r="J6" s="3">
        <v>0</v>
      </c>
      <c r="K6" s="3">
        <v>2</v>
      </c>
      <c r="L6" s="3">
        <v>754</v>
      </c>
      <c r="M6" s="3">
        <v>1</v>
      </c>
      <c r="N6" s="3">
        <v>594</v>
      </c>
      <c r="O6" s="3">
        <v>0</v>
      </c>
      <c r="P6" s="3">
        <v>582</v>
      </c>
      <c r="Q6" s="3">
        <v>0</v>
      </c>
      <c r="R6" s="3">
        <v>663</v>
      </c>
      <c r="S6" s="3">
        <v>0</v>
      </c>
      <c r="T6" s="3">
        <v>0</v>
      </c>
      <c r="U6" s="3">
        <v>613</v>
      </c>
      <c r="V6" s="3">
        <v>0</v>
      </c>
      <c r="W6" s="3"/>
    </row>
    <row r="7" spans="1:23" ht="12">
      <c r="A7" s="10" t="s">
        <v>75</v>
      </c>
      <c r="B7" s="3">
        <v>1</v>
      </c>
      <c r="C7" s="3">
        <v>23</v>
      </c>
      <c r="D7" s="3">
        <v>1</v>
      </c>
      <c r="E7" s="3">
        <v>470</v>
      </c>
      <c r="F7" s="3">
        <v>0</v>
      </c>
      <c r="G7" s="3">
        <v>461</v>
      </c>
      <c r="H7" s="3">
        <v>0</v>
      </c>
      <c r="I7" s="3">
        <v>616</v>
      </c>
      <c r="J7" s="3">
        <v>1</v>
      </c>
      <c r="K7" s="3">
        <v>4</v>
      </c>
      <c r="L7" s="3">
        <v>515</v>
      </c>
      <c r="M7" s="3">
        <v>1</v>
      </c>
      <c r="N7" s="3">
        <v>440</v>
      </c>
      <c r="O7" s="3">
        <v>0</v>
      </c>
      <c r="P7" s="3">
        <v>411</v>
      </c>
      <c r="Q7" s="3">
        <v>0</v>
      </c>
      <c r="R7" s="3">
        <v>546</v>
      </c>
      <c r="S7" s="3">
        <v>1</v>
      </c>
      <c r="T7" s="3">
        <v>4</v>
      </c>
      <c r="U7" s="3">
        <v>427</v>
      </c>
      <c r="V7" s="3">
        <v>1</v>
      </c>
      <c r="W7" s="3"/>
    </row>
    <row r="8" spans="1:23" ht="12">
      <c r="A8" s="10" t="s">
        <v>79</v>
      </c>
      <c r="B8" s="3">
        <v>1</v>
      </c>
      <c r="C8" s="3">
        <v>20</v>
      </c>
      <c r="D8" s="3">
        <v>1</v>
      </c>
      <c r="E8" s="3">
        <v>552</v>
      </c>
      <c r="F8" s="3">
        <v>0</v>
      </c>
      <c r="G8" s="3">
        <v>608</v>
      </c>
      <c r="H8" s="3">
        <v>0</v>
      </c>
      <c r="I8" s="3">
        <v>634</v>
      </c>
      <c r="J8" s="3">
        <v>2</v>
      </c>
      <c r="K8" s="3">
        <v>1</v>
      </c>
      <c r="L8" s="3">
        <v>598</v>
      </c>
      <c r="M8" s="3">
        <v>2</v>
      </c>
      <c r="N8" s="3">
        <v>412</v>
      </c>
      <c r="O8" s="3">
        <v>0</v>
      </c>
      <c r="P8" s="3">
        <v>507</v>
      </c>
      <c r="Q8" s="3">
        <v>0</v>
      </c>
      <c r="R8" s="3">
        <v>533</v>
      </c>
      <c r="S8" s="3">
        <v>0</v>
      </c>
      <c r="T8" s="3">
        <v>0</v>
      </c>
      <c r="U8" s="3">
        <v>443</v>
      </c>
      <c r="V8" s="3">
        <v>0</v>
      </c>
      <c r="W8" s="3"/>
    </row>
    <row r="9" spans="1:23" ht="12">
      <c r="A9" s="10" t="s">
        <v>80</v>
      </c>
      <c r="B9" s="3">
        <v>1</v>
      </c>
      <c r="C9" s="3">
        <v>21</v>
      </c>
      <c r="D9" s="3">
        <v>1</v>
      </c>
      <c r="E9" s="3">
        <v>420</v>
      </c>
      <c r="F9" s="3">
        <v>0</v>
      </c>
      <c r="G9" s="3">
        <v>421</v>
      </c>
      <c r="H9" s="3">
        <v>1</v>
      </c>
      <c r="I9" s="3">
        <v>457</v>
      </c>
      <c r="J9" s="3">
        <v>1</v>
      </c>
      <c r="K9" s="3">
        <v>4</v>
      </c>
      <c r="L9" s="3">
        <v>432</v>
      </c>
      <c r="M9" s="3">
        <v>2</v>
      </c>
      <c r="N9" s="3">
        <v>401</v>
      </c>
      <c r="O9" s="3">
        <v>0</v>
      </c>
      <c r="P9" s="3">
        <v>414</v>
      </c>
      <c r="Q9" s="3">
        <v>1</v>
      </c>
      <c r="R9" s="3">
        <v>457</v>
      </c>
      <c r="S9" s="3">
        <v>1</v>
      </c>
      <c r="T9" s="3">
        <v>0</v>
      </c>
      <c r="U9" s="3">
        <v>442</v>
      </c>
      <c r="V9" s="3">
        <v>0</v>
      </c>
      <c r="W9" s="3"/>
    </row>
    <row r="10" spans="1:23" ht="12">
      <c r="A10" s="10" t="s">
        <v>81</v>
      </c>
      <c r="B10" s="3">
        <v>2</v>
      </c>
      <c r="C10" s="3">
        <v>19</v>
      </c>
      <c r="D10" s="3">
        <v>1</v>
      </c>
      <c r="E10" s="3">
        <v>440</v>
      </c>
      <c r="F10" s="3">
        <v>0</v>
      </c>
      <c r="G10" s="3">
        <v>463</v>
      </c>
      <c r="H10" s="3">
        <v>0</v>
      </c>
      <c r="I10" s="3">
        <v>491</v>
      </c>
      <c r="J10" s="3">
        <v>0</v>
      </c>
      <c r="K10" s="3">
        <v>1</v>
      </c>
      <c r="L10" s="3">
        <v>464</v>
      </c>
      <c r="M10" s="3">
        <v>0</v>
      </c>
      <c r="N10" s="3">
        <v>398</v>
      </c>
      <c r="O10" s="3">
        <v>0</v>
      </c>
      <c r="P10" s="3">
        <v>393</v>
      </c>
      <c r="Q10" s="3">
        <v>0</v>
      </c>
      <c r="R10" s="3">
        <v>402</v>
      </c>
      <c r="S10" s="3">
        <v>0</v>
      </c>
      <c r="T10" s="3">
        <v>0</v>
      </c>
      <c r="U10" s="3">
        <v>420</v>
      </c>
      <c r="V10" s="3">
        <v>0</v>
      </c>
      <c r="W10" s="3"/>
    </row>
    <row r="11" spans="1:23" ht="12">
      <c r="A11" s="10" t="s">
        <v>82</v>
      </c>
      <c r="B11" s="3">
        <v>2</v>
      </c>
      <c r="C11" s="3">
        <v>22</v>
      </c>
      <c r="D11" s="3">
        <v>1</v>
      </c>
      <c r="E11" s="3">
        <v>575</v>
      </c>
      <c r="F11" s="3">
        <v>0</v>
      </c>
      <c r="G11" s="3">
        <v>612</v>
      </c>
      <c r="H11" s="3">
        <v>0</v>
      </c>
      <c r="I11" s="3">
        <v>647</v>
      </c>
      <c r="J11" s="3">
        <v>0</v>
      </c>
      <c r="K11" s="3">
        <v>0</v>
      </c>
      <c r="L11" s="3">
        <v>611</v>
      </c>
      <c r="M11" s="3">
        <v>0</v>
      </c>
      <c r="N11" s="3">
        <v>456</v>
      </c>
      <c r="O11" s="3">
        <v>0</v>
      </c>
      <c r="P11" s="3">
        <v>547</v>
      </c>
      <c r="Q11" s="3">
        <v>0</v>
      </c>
      <c r="R11" s="3">
        <v>555</v>
      </c>
      <c r="S11" s="3">
        <v>0</v>
      </c>
      <c r="T11" s="3">
        <v>0</v>
      </c>
      <c r="U11" s="3">
        <v>498</v>
      </c>
      <c r="V11" s="3">
        <v>0</v>
      </c>
      <c r="W11" s="3"/>
    </row>
    <row r="12" spans="1:23" ht="12">
      <c r="A12" s="10" t="s">
        <v>83</v>
      </c>
      <c r="B12" s="3">
        <v>1</v>
      </c>
      <c r="C12" s="3">
        <v>18</v>
      </c>
      <c r="D12" s="3">
        <v>1</v>
      </c>
      <c r="E12" s="3">
        <v>367</v>
      </c>
      <c r="F12" s="3">
        <v>0</v>
      </c>
      <c r="G12" s="3">
        <v>384</v>
      </c>
      <c r="H12" s="3">
        <v>0</v>
      </c>
      <c r="I12" s="3">
        <v>450</v>
      </c>
      <c r="J12" s="3">
        <v>1</v>
      </c>
      <c r="K12" s="3">
        <v>4</v>
      </c>
      <c r="L12" s="3">
        <v>400</v>
      </c>
      <c r="M12" s="3">
        <v>1</v>
      </c>
      <c r="N12" s="3">
        <v>311</v>
      </c>
      <c r="O12" s="3">
        <v>0</v>
      </c>
      <c r="P12" s="3">
        <v>346</v>
      </c>
      <c r="Q12" s="3">
        <v>0</v>
      </c>
      <c r="R12" s="3">
        <v>400</v>
      </c>
      <c r="S12" s="3">
        <v>1</v>
      </c>
      <c r="T12" s="3">
        <v>2</v>
      </c>
      <c r="U12" s="3">
        <v>367</v>
      </c>
      <c r="V12" s="3">
        <v>1</v>
      </c>
      <c r="W12" s="3"/>
    </row>
    <row r="13" spans="1:23" ht="12">
      <c r="A13" s="10" t="s">
        <v>84</v>
      </c>
      <c r="B13" s="3">
        <v>1</v>
      </c>
      <c r="C13" s="3">
        <v>20</v>
      </c>
      <c r="D13" s="3">
        <v>1</v>
      </c>
      <c r="E13" s="3">
        <v>582</v>
      </c>
      <c r="F13" s="3">
        <v>0</v>
      </c>
      <c r="G13" s="3">
        <v>589</v>
      </c>
      <c r="H13" s="3">
        <v>0</v>
      </c>
      <c r="I13" s="3">
        <v>681</v>
      </c>
      <c r="J13" s="3">
        <v>0</v>
      </c>
      <c r="K13" s="3">
        <v>3</v>
      </c>
      <c r="L13" s="3">
        <v>617</v>
      </c>
      <c r="M13" s="3">
        <v>0</v>
      </c>
      <c r="N13" s="3">
        <v>490</v>
      </c>
      <c r="O13" s="3">
        <v>0</v>
      </c>
      <c r="P13" s="3">
        <v>512</v>
      </c>
      <c r="Q13" s="3">
        <v>0</v>
      </c>
      <c r="R13" s="3">
        <v>546</v>
      </c>
      <c r="S13" s="3">
        <v>0</v>
      </c>
      <c r="T13" s="3">
        <v>1</v>
      </c>
      <c r="U13" s="3">
        <v>506</v>
      </c>
      <c r="V13" s="3">
        <v>0</v>
      </c>
      <c r="W13" s="3"/>
    </row>
    <row r="14" spans="1:23" ht="12">
      <c r="A14" s="10" t="s">
        <v>85</v>
      </c>
      <c r="B14" s="3">
        <v>1</v>
      </c>
      <c r="C14" s="3">
        <v>21</v>
      </c>
      <c r="D14" s="3">
        <v>1</v>
      </c>
      <c r="E14" s="3">
        <v>574</v>
      </c>
      <c r="F14" s="3">
        <v>0</v>
      </c>
      <c r="G14" s="3">
        <v>726</v>
      </c>
      <c r="H14" s="3">
        <v>0</v>
      </c>
      <c r="I14" s="3">
        <v>713</v>
      </c>
      <c r="J14" s="3">
        <v>0</v>
      </c>
      <c r="K14" s="3">
        <v>0</v>
      </c>
      <c r="L14" s="3">
        <v>671</v>
      </c>
      <c r="M14" s="3">
        <v>0</v>
      </c>
      <c r="N14" s="3">
        <v>513</v>
      </c>
      <c r="O14" s="3">
        <v>0</v>
      </c>
      <c r="P14" s="3">
        <v>676</v>
      </c>
      <c r="Q14" s="3">
        <v>0</v>
      </c>
      <c r="R14" s="3">
        <v>680</v>
      </c>
      <c r="S14" s="3">
        <v>0</v>
      </c>
      <c r="T14" s="3">
        <v>0</v>
      </c>
      <c r="U14" s="3">
        <v>608</v>
      </c>
      <c r="V14" s="3">
        <v>0</v>
      </c>
      <c r="W14" s="3"/>
    </row>
    <row r="15" spans="1:23" ht="12">
      <c r="A15" s="10" t="s">
        <v>86</v>
      </c>
      <c r="B15" s="3">
        <v>1</v>
      </c>
      <c r="C15" s="3">
        <v>22</v>
      </c>
      <c r="D15" s="3">
        <v>1</v>
      </c>
      <c r="E15" s="3">
        <v>467</v>
      </c>
      <c r="F15" s="3">
        <v>0</v>
      </c>
      <c r="G15" s="3">
        <v>485</v>
      </c>
      <c r="H15" s="3">
        <v>0</v>
      </c>
      <c r="I15" s="3">
        <v>542</v>
      </c>
      <c r="J15" s="3">
        <v>0</v>
      </c>
      <c r="K15" s="3">
        <v>4</v>
      </c>
      <c r="L15" s="3">
        <v>498</v>
      </c>
      <c r="M15" s="3">
        <v>0</v>
      </c>
      <c r="N15" s="3">
        <v>411</v>
      </c>
      <c r="O15" s="3">
        <v>0</v>
      </c>
      <c r="P15" s="3">
        <v>400</v>
      </c>
      <c r="Q15" s="3">
        <v>0</v>
      </c>
      <c r="R15" s="3">
        <v>479</v>
      </c>
      <c r="S15" s="3">
        <v>0</v>
      </c>
      <c r="T15" s="3">
        <v>1</v>
      </c>
      <c r="U15" s="3">
        <v>422</v>
      </c>
      <c r="V15" s="3">
        <v>0</v>
      </c>
      <c r="W15" s="3"/>
    </row>
    <row r="16" spans="1:23" ht="12">
      <c r="A16" s="10" t="s">
        <v>87</v>
      </c>
      <c r="B16" s="3">
        <v>1</v>
      </c>
      <c r="C16" s="3">
        <v>22</v>
      </c>
      <c r="D16" s="3">
        <v>1</v>
      </c>
      <c r="E16" s="3">
        <v>461</v>
      </c>
      <c r="F16" s="3">
        <v>0</v>
      </c>
      <c r="G16" s="3">
        <v>472</v>
      </c>
      <c r="H16" s="3">
        <v>0</v>
      </c>
      <c r="I16" s="3">
        <v>597</v>
      </c>
      <c r="J16" s="3">
        <v>0</v>
      </c>
      <c r="K16" s="3">
        <v>0</v>
      </c>
      <c r="L16" s="3">
        <v>510</v>
      </c>
      <c r="M16" s="3">
        <v>0</v>
      </c>
      <c r="N16" s="3">
        <v>402</v>
      </c>
      <c r="O16" s="3">
        <v>0</v>
      </c>
      <c r="P16" s="3">
        <v>455</v>
      </c>
      <c r="Q16" s="3">
        <v>0</v>
      </c>
      <c r="R16" s="3">
        <v>503</v>
      </c>
      <c r="S16" s="3">
        <v>0</v>
      </c>
      <c r="T16" s="3">
        <v>0</v>
      </c>
      <c r="U16" s="3">
        <v>479</v>
      </c>
      <c r="V16" s="3">
        <v>0</v>
      </c>
      <c r="W16" s="3"/>
    </row>
    <row r="17" spans="1:23" ht="12">
      <c r="A17" s="10" t="s">
        <v>88</v>
      </c>
      <c r="B17" s="3">
        <v>2</v>
      </c>
      <c r="C17" s="3">
        <v>21</v>
      </c>
      <c r="D17" s="3">
        <v>1</v>
      </c>
      <c r="E17" s="3">
        <v>479</v>
      </c>
      <c r="F17" s="3">
        <v>0</v>
      </c>
      <c r="G17" s="3">
        <v>490</v>
      </c>
      <c r="H17" s="3">
        <v>0</v>
      </c>
      <c r="I17" s="3">
        <v>492</v>
      </c>
      <c r="J17" s="3">
        <v>0</v>
      </c>
      <c r="K17" s="3">
        <v>1</v>
      </c>
      <c r="L17" s="3">
        <v>487</v>
      </c>
      <c r="M17" s="3">
        <v>0</v>
      </c>
      <c r="N17" s="3">
        <v>408</v>
      </c>
      <c r="O17" s="3">
        <v>0</v>
      </c>
      <c r="P17" s="3">
        <v>440</v>
      </c>
      <c r="Q17" s="3">
        <v>0</v>
      </c>
      <c r="R17" s="3">
        <v>420</v>
      </c>
      <c r="S17" s="3">
        <v>0</v>
      </c>
      <c r="T17" s="3">
        <v>1</v>
      </c>
      <c r="U17" s="3">
        <v>415</v>
      </c>
      <c r="V17" s="3">
        <v>0</v>
      </c>
      <c r="W17" s="3"/>
    </row>
    <row r="18" spans="1:23" ht="12">
      <c r="A18" s="10" t="s">
        <v>89</v>
      </c>
      <c r="B18" s="3">
        <v>1</v>
      </c>
      <c r="C18" s="3">
        <v>22</v>
      </c>
      <c r="D18" s="3">
        <v>1</v>
      </c>
      <c r="E18" s="3">
        <v>500</v>
      </c>
      <c r="F18" s="3">
        <v>0</v>
      </c>
      <c r="G18" s="3">
        <v>473</v>
      </c>
      <c r="H18" s="3">
        <v>0</v>
      </c>
      <c r="I18" s="3">
        <v>548</v>
      </c>
      <c r="J18" s="3">
        <v>0</v>
      </c>
      <c r="K18" s="3">
        <v>0</v>
      </c>
      <c r="L18" s="3">
        <v>507</v>
      </c>
      <c r="M18" s="3">
        <v>0</v>
      </c>
      <c r="N18" s="3">
        <v>465</v>
      </c>
      <c r="O18" s="3">
        <v>0</v>
      </c>
      <c r="P18" s="3">
        <v>427</v>
      </c>
      <c r="Q18" s="3">
        <v>0</v>
      </c>
      <c r="R18" s="3">
        <v>501</v>
      </c>
      <c r="S18" s="3">
        <v>0</v>
      </c>
      <c r="T18" s="3">
        <v>0</v>
      </c>
      <c r="U18" s="3">
        <v>466</v>
      </c>
      <c r="V18" s="3">
        <v>0</v>
      </c>
      <c r="W18" s="3"/>
    </row>
    <row r="19" spans="1:23" ht="12">
      <c r="A19" s="10"/>
      <c r="B19" s="3"/>
      <c r="C19" s="3"/>
      <c r="D19" s="3"/>
      <c r="E19" s="3">
        <f>AVERAGE(E2:E18)</f>
        <v>530.1176470588235</v>
      </c>
      <c r="F19" s="9">
        <f>AVERAGE(F2:F18)</f>
        <v>0.17647058823529413</v>
      </c>
      <c r="G19" s="3">
        <f>AVERAGE(G2:G18)</f>
        <v>531.5882352941177</v>
      </c>
      <c r="H19" s="3"/>
      <c r="I19" s="3">
        <f>AVERAGE(I2:I18)</f>
        <v>604.0588235294117</v>
      </c>
      <c r="J19" s="3"/>
      <c r="K19" s="3"/>
      <c r="L19" s="3">
        <f>AVERAGE(L2:L18)</f>
        <v>554.9411764705883</v>
      </c>
      <c r="M19" s="9">
        <f>AVERAGE(M2:M18)</f>
        <v>0.5294117647058824</v>
      </c>
      <c r="N19" s="3">
        <f>AVERAGE(N2:N18)</f>
        <v>465.4117647058824</v>
      </c>
      <c r="O19" s="9">
        <f>AVERAGE(O2:O18)</f>
        <v>0</v>
      </c>
      <c r="P19" s="3">
        <f>AVERAGE(P2:P18)</f>
        <v>488.6470588235294</v>
      </c>
      <c r="Q19" s="3"/>
      <c r="R19" s="3">
        <f>AVERAGE(R2:R18)</f>
        <v>537.8235294117648</v>
      </c>
      <c r="S19" s="3"/>
      <c r="T19" s="3"/>
      <c r="U19" s="3">
        <f>AVERAGE(U2:U18)</f>
        <v>492.3529411764706</v>
      </c>
      <c r="V19" s="9">
        <f>AVERAGE(V2:V18)</f>
        <v>0.125</v>
      </c>
      <c r="W19" s="3"/>
    </row>
    <row r="20" spans="1:23" ht="12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2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2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2">
      <c r="A23" s="10" t="s">
        <v>67</v>
      </c>
      <c r="B23" s="3">
        <v>2</v>
      </c>
      <c r="C23" s="3">
        <v>21</v>
      </c>
      <c r="D23" s="3">
        <v>2</v>
      </c>
      <c r="E23" s="3">
        <v>532</v>
      </c>
      <c r="F23" s="3">
        <v>0</v>
      </c>
      <c r="G23" s="3">
        <v>566</v>
      </c>
      <c r="H23" s="3">
        <v>0</v>
      </c>
      <c r="I23" s="3">
        <v>589</v>
      </c>
      <c r="J23" s="3">
        <v>0</v>
      </c>
      <c r="K23" s="3">
        <v>1</v>
      </c>
      <c r="L23" s="3">
        <v>562</v>
      </c>
      <c r="M23" s="3">
        <v>0</v>
      </c>
      <c r="N23" s="3">
        <v>414</v>
      </c>
      <c r="O23" s="3">
        <v>0</v>
      </c>
      <c r="P23" s="3">
        <v>486</v>
      </c>
      <c r="Q23" s="3">
        <v>0</v>
      </c>
      <c r="R23" s="3">
        <v>538</v>
      </c>
      <c r="S23" s="3">
        <v>0</v>
      </c>
      <c r="T23" s="3">
        <v>1</v>
      </c>
      <c r="U23" s="3">
        <v>479</v>
      </c>
      <c r="V23" s="3">
        <v>0</v>
      </c>
      <c r="W23" s="3"/>
    </row>
    <row r="24" spans="1:23" ht="12">
      <c r="A24" s="10" t="s">
        <v>68</v>
      </c>
      <c r="B24" s="3">
        <v>1</v>
      </c>
      <c r="C24" s="3">
        <v>22</v>
      </c>
      <c r="D24" s="3">
        <v>2</v>
      </c>
      <c r="E24" s="3">
        <v>437</v>
      </c>
      <c r="F24" s="3">
        <v>0</v>
      </c>
      <c r="G24" s="3">
        <v>475</v>
      </c>
      <c r="H24" s="3">
        <v>0</v>
      </c>
      <c r="I24" s="3">
        <v>510</v>
      </c>
      <c r="J24" s="3">
        <v>0</v>
      </c>
      <c r="K24" s="3">
        <v>1</v>
      </c>
      <c r="L24" s="3">
        <v>474</v>
      </c>
      <c r="M24" s="3">
        <v>0</v>
      </c>
      <c r="N24" s="3">
        <v>437</v>
      </c>
      <c r="O24" s="3">
        <v>0</v>
      </c>
      <c r="P24" s="3">
        <v>475</v>
      </c>
      <c r="Q24" s="3">
        <v>0</v>
      </c>
      <c r="R24" s="3">
        <v>510</v>
      </c>
      <c r="S24" s="3">
        <v>0</v>
      </c>
      <c r="T24" s="3">
        <v>1</v>
      </c>
      <c r="U24" s="3">
        <v>474</v>
      </c>
      <c r="V24" s="3">
        <v>0</v>
      </c>
      <c r="W24" s="3"/>
    </row>
    <row r="25" spans="1:23" ht="12">
      <c r="A25" s="10" t="s">
        <v>71</v>
      </c>
      <c r="B25" s="3">
        <v>1</v>
      </c>
      <c r="C25" s="3">
        <v>21</v>
      </c>
      <c r="D25" s="3">
        <v>2</v>
      </c>
      <c r="E25" s="3">
        <v>450</v>
      </c>
      <c r="F25" s="3">
        <v>0</v>
      </c>
      <c r="G25" s="3">
        <v>501</v>
      </c>
      <c r="H25" s="3">
        <v>0</v>
      </c>
      <c r="I25" s="3">
        <v>523</v>
      </c>
      <c r="J25" s="3">
        <v>0</v>
      </c>
      <c r="K25" s="3">
        <v>0</v>
      </c>
      <c r="L25" s="3">
        <v>491</v>
      </c>
      <c r="M25" s="3">
        <v>0</v>
      </c>
      <c r="N25" s="3">
        <v>450</v>
      </c>
      <c r="O25" s="3">
        <v>0</v>
      </c>
      <c r="P25" s="3">
        <v>501</v>
      </c>
      <c r="Q25" s="3">
        <v>0</v>
      </c>
      <c r="R25" s="3">
        <v>523</v>
      </c>
      <c r="S25" s="3">
        <v>0</v>
      </c>
      <c r="T25" s="3">
        <v>0</v>
      </c>
      <c r="U25" s="3">
        <v>491</v>
      </c>
      <c r="V25" s="3">
        <v>0</v>
      </c>
      <c r="W25" s="3"/>
    </row>
    <row r="26" spans="1:23" ht="12">
      <c r="A26" s="10" t="s">
        <v>72</v>
      </c>
      <c r="B26" s="3">
        <v>2</v>
      </c>
      <c r="C26" s="3">
        <v>20</v>
      </c>
      <c r="D26" s="3">
        <v>2</v>
      </c>
      <c r="E26" s="3">
        <v>508</v>
      </c>
      <c r="F26" s="3">
        <v>0</v>
      </c>
      <c r="G26" s="3">
        <v>529</v>
      </c>
      <c r="H26" s="3">
        <v>0</v>
      </c>
      <c r="I26" s="3">
        <v>572</v>
      </c>
      <c r="J26" s="3">
        <v>1</v>
      </c>
      <c r="K26" s="3">
        <v>2</v>
      </c>
      <c r="L26" s="3">
        <v>536</v>
      </c>
      <c r="M26" s="3">
        <v>1</v>
      </c>
      <c r="N26" s="3">
        <v>535</v>
      </c>
      <c r="O26" s="3">
        <v>0</v>
      </c>
      <c r="P26" s="3">
        <v>505</v>
      </c>
      <c r="Q26" s="3">
        <v>0</v>
      </c>
      <c r="R26" s="3">
        <v>557</v>
      </c>
      <c r="S26" s="3">
        <v>1</v>
      </c>
      <c r="T26" s="3">
        <v>4</v>
      </c>
      <c r="U26" s="3">
        <v>532</v>
      </c>
      <c r="V26" s="3">
        <v>1</v>
      </c>
      <c r="W26" s="3"/>
    </row>
    <row r="27" spans="1:23" ht="12">
      <c r="A27" s="10" t="s">
        <v>76</v>
      </c>
      <c r="B27" s="3">
        <v>2</v>
      </c>
      <c r="C27" s="3">
        <v>22</v>
      </c>
      <c r="D27" s="3">
        <v>2</v>
      </c>
      <c r="E27" s="3">
        <v>535</v>
      </c>
      <c r="F27" s="3">
        <v>0</v>
      </c>
      <c r="G27" s="3">
        <v>579</v>
      </c>
      <c r="H27" s="3">
        <v>0</v>
      </c>
      <c r="I27" s="3">
        <v>606</v>
      </c>
      <c r="J27" s="3">
        <v>1</v>
      </c>
      <c r="K27" s="3">
        <v>1</v>
      </c>
      <c r="L27" s="3">
        <v>573</v>
      </c>
      <c r="M27" s="3">
        <v>1</v>
      </c>
      <c r="N27" s="3">
        <v>535</v>
      </c>
      <c r="O27" s="3">
        <v>0</v>
      </c>
      <c r="P27" s="3">
        <v>579</v>
      </c>
      <c r="Q27" s="3">
        <v>0</v>
      </c>
      <c r="R27" s="3">
        <v>606</v>
      </c>
      <c r="S27" s="3">
        <v>1</v>
      </c>
      <c r="T27" s="3">
        <v>1</v>
      </c>
      <c r="U27" s="3">
        <v>573</v>
      </c>
      <c r="V27" s="3">
        <v>1</v>
      </c>
      <c r="W27" s="3"/>
    </row>
    <row r="28" spans="1:23" ht="12">
      <c r="A28" s="10" t="s">
        <v>77</v>
      </c>
      <c r="B28" s="3">
        <v>2</v>
      </c>
      <c r="C28" s="3">
        <v>21</v>
      </c>
      <c r="D28" s="3">
        <v>2</v>
      </c>
      <c r="E28" s="3">
        <v>579</v>
      </c>
      <c r="F28" s="3">
        <v>0</v>
      </c>
      <c r="G28" s="3">
        <v>565</v>
      </c>
      <c r="H28" s="3">
        <v>0</v>
      </c>
      <c r="I28" s="3">
        <v>670</v>
      </c>
      <c r="J28" s="3">
        <v>1</v>
      </c>
      <c r="K28" s="3">
        <v>2</v>
      </c>
      <c r="L28" s="3">
        <v>604</v>
      </c>
      <c r="M28" s="3">
        <v>1</v>
      </c>
      <c r="N28" s="3">
        <v>579</v>
      </c>
      <c r="O28" s="3">
        <v>0</v>
      </c>
      <c r="P28" s="3">
        <v>565</v>
      </c>
      <c r="Q28" s="3">
        <v>0</v>
      </c>
      <c r="R28" s="3">
        <v>670</v>
      </c>
      <c r="S28" s="3">
        <v>1</v>
      </c>
      <c r="T28" s="3">
        <v>2</v>
      </c>
      <c r="U28" s="3">
        <v>604</v>
      </c>
      <c r="V28" s="3">
        <v>1</v>
      </c>
      <c r="W28" s="3"/>
    </row>
    <row r="29" spans="1:23" ht="12">
      <c r="A29" s="10" t="s">
        <v>78</v>
      </c>
      <c r="B29" s="3">
        <v>2</v>
      </c>
      <c r="C29" s="3">
        <v>22</v>
      </c>
      <c r="D29" s="3">
        <v>2</v>
      </c>
      <c r="E29" s="3">
        <v>646</v>
      </c>
      <c r="F29" s="3">
        <v>0</v>
      </c>
      <c r="G29" s="3">
        <v>685</v>
      </c>
      <c r="H29" s="3">
        <v>0</v>
      </c>
      <c r="I29" s="3">
        <v>747</v>
      </c>
      <c r="J29" s="3">
        <v>0</v>
      </c>
      <c r="K29" s="3">
        <v>0</v>
      </c>
      <c r="L29" s="3">
        <v>692</v>
      </c>
      <c r="M29" s="3">
        <v>0</v>
      </c>
      <c r="N29" s="3">
        <v>646</v>
      </c>
      <c r="O29" s="3">
        <v>0</v>
      </c>
      <c r="P29" s="3">
        <v>685</v>
      </c>
      <c r="Q29" s="3">
        <v>0</v>
      </c>
      <c r="R29" s="3">
        <v>747</v>
      </c>
      <c r="S29" s="3">
        <v>0</v>
      </c>
      <c r="T29" s="3">
        <v>0</v>
      </c>
      <c r="U29" s="3">
        <v>692</v>
      </c>
      <c r="V29" s="3">
        <v>0</v>
      </c>
      <c r="W29" s="3"/>
    </row>
    <row r="30" spans="1:23" ht="12">
      <c r="A30" s="10" t="s">
        <v>90</v>
      </c>
      <c r="B30" s="3">
        <v>2</v>
      </c>
      <c r="C30" s="3">
        <v>20</v>
      </c>
      <c r="D30" s="3">
        <v>2</v>
      </c>
      <c r="E30" s="3">
        <v>534</v>
      </c>
      <c r="F30" s="3">
        <v>1</v>
      </c>
      <c r="G30" s="3">
        <v>529</v>
      </c>
      <c r="H30" s="3">
        <v>4</v>
      </c>
      <c r="I30" s="3">
        <v>632</v>
      </c>
      <c r="J30" s="3">
        <v>2</v>
      </c>
      <c r="K30" s="3">
        <v>1</v>
      </c>
      <c r="L30" s="3">
        <v>596</v>
      </c>
      <c r="M30" s="3">
        <v>8</v>
      </c>
      <c r="N30" s="3">
        <v>530</v>
      </c>
      <c r="O30" s="3">
        <v>1</v>
      </c>
      <c r="P30" s="3">
        <v>519</v>
      </c>
      <c r="Q30" s="3">
        <v>3</v>
      </c>
      <c r="R30" s="3">
        <v>628</v>
      </c>
      <c r="S30" s="3">
        <v>1</v>
      </c>
      <c r="T30" s="3">
        <v>1</v>
      </c>
      <c r="U30" s="3">
        <v>588</v>
      </c>
      <c r="V30" s="3">
        <v>6</v>
      </c>
      <c r="W30" s="3"/>
    </row>
    <row r="31" spans="1:23" ht="12">
      <c r="A31" s="10" t="s">
        <v>91</v>
      </c>
      <c r="B31" s="3">
        <v>2</v>
      </c>
      <c r="C31" s="3">
        <v>23</v>
      </c>
      <c r="D31" s="3">
        <v>2</v>
      </c>
      <c r="E31" s="3">
        <v>590</v>
      </c>
      <c r="F31" s="3">
        <v>1</v>
      </c>
      <c r="G31" s="3">
        <v>575</v>
      </c>
      <c r="H31" s="3">
        <v>0</v>
      </c>
      <c r="I31" s="3">
        <v>598</v>
      </c>
      <c r="J31" s="3">
        <v>0</v>
      </c>
      <c r="K31" s="3">
        <v>1</v>
      </c>
      <c r="L31" s="3">
        <v>589</v>
      </c>
      <c r="M31" s="3">
        <v>2</v>
      </c>
      <c r="N31" s="3">
        <v>578</v>
      </c>
      <c r="O31" s="3">
        <v>1</v>
      </c>
      <c r="P31" s="3">
        <v>559</v>
      </c>
      <c r="Q31" s="3">
        <v>0</v>
      </c>
      <c r="R31" s="3">
        <v>560</v>
      </c>
      <c r="S31" s="3">
        <v>0</v>
      </c>
      <c r="T31" s="3">
        <v>0</v>
      </c>
      <c r="U31" s="3">
        <v>576</v>
      </c>
      <c r="V31" s="3">
        <v>2</v>
      </c>
      <c r="W31" s="3"/>
    </row>
    <row r="32" spans="1:23" ht="12">
      <c r="A32" s="10" t="s">
        <v>92</v>
      </c>
      <c r="B32" s="3">
        <v>2</v>
      </c>
      <c r="C32" s="3">
        <v>23</v>
      </c>
      <c r="D32" s="3">
        <v>2</v>
      </c>
      <c r="E32" s="3">
        <v>456</v>
      </c>
      <c r="F32" s="3">
        <v>0</v>
      </c>
      <c r="G32" s="3">
        <v>466</v>
      </c>
      <c r="H32" s="3">
        <v>0</v>
      </c>
      <c r="I32" s="3">
        <v>504</v>
      </c>
      <c r="J32" s="3">
        <v>0</v>
      </c>
      <c r="K32" s="3">
        <v>1</v>
      </c>
      <c r="L32" s="3">
        <v>488</v>
      </c>
      <c r="M32" s="3">
        <v>0</v>
      </c>
      <c r="N32" s="3">
        <v>448</v>
      </c>
      <c r="O32" s="3">
        <v>0</v>
      </c>
      <c r="P32" s="3">
        <v>454</v>
      </c>
      <c r="Q32" s="3">
        <v>0</v>
      </c>
      <c r="R32" s="3">
        <v>497</v>
      </c>
      <c r="S32" s="3">
        <v>0</v>
      </c>
      <c r="T32" s="3">
        <v>1</v>
      </c>
      <c r="U32" s="3">
        <v>477</v>
      </c>
      <c r="V32" s="3">
        <v>0</v>
      </c>
      <c r="W32" s="3"/>
    </row>
    <row r="33" spans="1:23" ht="12">
      <c r="A33" s="10" t="s">
        <v>93</v>
      </c>
      <c r="B33" s="3">
        <v>1</v>
      </c>
      <c r="C33" s="3">
        <v>23</v>
      </c>
      <c r="D33" s="3">
        <v>2</v>
      </c>
      <c r="E33" s="3">
        <v>600</v>
      </c>
      <c r="F33" s="3">
        <v>0</v>
      </c>
      <c r="G33" s="3">
        <v>535</v>
      </c>
      <c r="H33" s="3">
        <v>0</v>
      </c>
      <c r="I33" s="3">
        <v>564</v>
      </c>
      <c r="J33" s="3">
        <v>0</v>
      </c>
      <c r="K33" s="3">
        <v>1</v>
      </c>
      <c r="L33" s="3">
        <v>568</v>
      </c>
      <c r="M33" s="3">
        <v>0</v>
      </c>
      <c r="N33" s="3">
        <v>580</v>
      </c>
      <c r="O33" s="3">
        <v>0</v>
      </c>
      <c r="P33" s="3">
        <v>530</v>
      </c>
      <c r="Q33" s="3">
        <v>0</v>
      </c>
      <c r="R33" s="3">
        <v>534</v>
      </c>
      <c r="S33" s="3">
        <v>0</v>
      </c>
      <c r="T33" s="3">
        <v>1</v>
      </c>
      <c r="U33" s="3">
        <v>540</v>
      </c>
      <c r="V33" s="3">
        <v>0</v>
      </c>
      <c r="W33" s="3"/>
    </row>
    <row r="34" spans="1:23" ht="12">
      <c r="A34" s="10" t="s">
        <v>94</v>
      </c>
      <c r="B34" s="3">
        <v>1</v>
      </c>
      <c r="C34" s="3">
        <v>24</v>
      </c>
      <c r="D34" s="3">
        <v>2</v>
      </c>
      <c r="E34" s="3">
        <v>523</v>
      </c>
      <c r="F34" s="3">
        <v>0</v>
      </c>
      <c r="G34" s="3">
        <v>545</v>
      </c>
      <c r="H34" s="3">
        <v>0</v>
      </c>
      <c r="I34" s="3">
        <v>580</v>
      </c>
      <c r="J34" s="3">
        <v>0</v>
      </c>
      <c r="K34" s="3">
        <v>0</v>
      </c>
      <c r="L34" s="3">
        <v>535</v>
      </c>
      <c r="M34" s="3">
        <v>0</v>
      </c>
      <c r="N34" s="3">
        <v>540</v>
      </c>
      <c r="O34" s="3">
        <v>0</v>
      </c>
      <c r="P34" s="3">
        <v>503</v>
      </c>
      <c r="Q34" s="3">
        <v>0</v>
      </c>
      <c r="R34" s="3">
        <v>479</v>
      </c>
      <c r="S34" s="3">
        <v>0</v>
      </c>
      <c r="T34" s="3">
        <v>0</v>
      </c>
      <c r="U34" s="3">
        <v>539</v>
      </c>
      <c r="V34" s="3">
        <v>0</v>
      </c>
      <c r="W34" s="3"/>
    </row>
    <row r="35" spans="1:23" ht="12">
      <c r="A35" s="10" t="s">
        <v>95</v>
      </c>
      <c r="B35" s="3">
        <v>1</v>
      </c>
      <c r="C35" s="3">
        <v>23</v>
      </c>
      <c r="D35" s="3">
        <v>2</v>
      </c>
      <c r="E35" s="3">
        <v>498</v>
      </c>
      <c r="F35" s="3">
        <v>0</v>
      </c>
      <c r="G35" s="3">
        <v>496</v>
      </c>
      <c r="H35" s="3">
        <v>0</v>
      </c>
      <c r="I35" s="3">
        <v>511</v>
      </c>
      <c r="J35" s="3">
        <v>0</v>
      </c>
      <c r="K35" s="3">
        <v>0</v>
      </c>
      <c r="L35" s="3">
        <v>502</v>
      </c>
      <c r="M35" s="3">
        <v>0</v>
      </c>
      <c r="N35" s="3">
        <v>490</v>
      </c>
      <c r="O35" s="3">
        <v>0</v>
      </c>
      <c r="P35" s="3">
        <v>479</v>
      </c>
      <c r="Q35" s="3">
        <v>0</v>
      </c>
      <c r="R35" s="3">
        <v>504</v>
      </c>
      <c r="S35" s="3">
        <v>0</v>
      </c>
      <c r="T35" s="3">
        <v>0</v>
      </c>
      <c r="U35" s="3">
        <v>498</v>
      </c>
      <c r="V35" s="3">
        <v>0</v>
      </c>
      <c r="W35" s="3"/>
    </row>
    <row r="36" spans="1:23" ht="12">
      <c r="A36" s="10" t="s">
        <v>96</v>
      </c>
      <c r="B36" s="3">
        <v>1</v>
      </c>
      <c r="C36" s="3">
        <v>22</v>
      </c>
      <c r="D36" s="3">
        <v>2</v>
      </c>
      <c r="E36" s="3">
        <v>809</v>
      </c>
      <c r="F36" s="3">
        <v>0</v>
      </c>
      <c r="G36" s="3">
        <v>785</v>
      </c>
      <c r="H36" s="3">
        <v>0</v>
      </c>
      <c r="I36" s="3">
        <v>811</v>
      </c>
      <c r="J36" s="3">
        <v>1</v>
      </c>
      <c r="K36" s="3">
        <v>2</v>
      </c>
      <c r="L36" s="3">
        <v>800</v>
      </c>
      <c r="M36" s="3">
        <v>3</v>
      </c>
      <c r="N36" s="3">
        <v>793</v>
      </c>
      <c r="O36" s="3">
        <v>0</v>
      </c>
      <c r="P36" s="3">
        <v>790</v>
      </c>
      <c r="Q36" s="3">
        <v>0</v>
      </c>
      <c r="R36" s="3">
        <v>801</v>
      </c>
      <c r="S36" s="3">
        <v>1</v>
      </c>
      <c r="T36" s="3">
        <v>2</v>
      </c>
      <c r="U36" s="3">
        <v>796</v>
      </c>
      <c r="V36" s="3">
        <v>4</v>
      </c>
      <c r="W36" s="3"/>
    </row>
    <row r="37" spans="1:23" ht="12">
      <c r="A37" s="10" t="s">
        <v>97</v>
      </c>
      <c r="B37" s="3">
        <v>1</v>
      </c>
      <c r="C37" s="3">
        <v>21</v>
      </c>
      <c r="D37" s="3">
        <v>2</v>
      </c>
      <c r="E37" s="3">
        <v>511</v>
      </c>
      <c r="F37" s="3">
        <v>0</v>
      </c>
      <c r="G37" s="3">
        <v>592</v>
      </c>
      <c r="H37" s="3">
        <v>9</v>
      </c>
      <c r="I37" s="3">
        <v>509</v>
      </c>
      <c r="J37" s="3">
        <v>0</v>
      </c>
      <c r="K37" s="3">
        <v>2</v>
      </c>
      <c r="L37" s="3">
        <v>535</v>
      </c>
      <c r="M37" s="3">
        <v>2</v>
      </c>
      <c r="N37" s="3">
        <v>507</v>
      </c>
      <c r="O37" s="3">
        <v>0</v>
      </c>
      <c r="P37" s="3">
        <v>520</v>
      </c>
      <c r="Q37" s="3">
        <v>0</v>
      </c>
      <c r="R37" s="3">
        <v>511</v>
      </c>
      <c r="S37" s="3">
        <v>0</v>
      </c>
      <c r="T37" s="3">
        <v>1</v>
      </c>
      <c r="U37" s="3">
        <v>510</v>
      </c>
      <c r="V37" s="3">
        <v>1</v>
      </c>
      <c r="W37" s="3"/>
    </row>
    <row r="38" spans="1:23" ht="12">
      <c r="A38" s="10" t="s">
        <v>98</v>
      </c>
      <c r="B38" s="3">
        <v>2</v>
      </c>
      <c r="C38" s="3">
        <v>19</v>
      </c>
      <c r="D38" s="3">
        <v>2</v>
      </c>
      <c r="E38" s="3">
        <v>855</v>
      </c>
      <c r="F38" s="3">
        <v>1</v>
      </c>
      <c r="G38" s="3">
        <v>799</v>
      </c>
      <c r="H38" s="3">
        <v>0</v>
      </c>
      <c r="I38" s="3">
        <v>841</v>
      </c>
      <c r="J38" s="3">
        <v>0</v>
      </c>
      <c r="K38" s="3">
        <v>2</v>
      </c>
      <c r="L38" s="3">
        <v>798</v>
      </c>
      <c r="M38" s="3">
        <v>3</v>
      </c>
      <c r="N38" s="3">
        <v>830</v>
      </c>
      <c r="O38" s="3">
        <v>0</v>
      </c>
      <c r="P38" s="3">
        <v>756</v>
      </c>
      <c r="Q38" s="3">
        <v>0</v>
      </c>
      <c r="R38" s="3">
        <v>822</v>
      </c>
      <c r="S38" s="3">
        <v>0</v>
      </c>
      <c r="T38" s="3">
        <v>2</v>
      </c>
      <c r="U38" s="3">
        <v>801</v>
      </c>
      <c r="V38" s="3">
        <v>2</v>
      </c>
      <c r="W38" s="3"/>
    </row>
    <row r="39" spans="1:23" ht="12">
      <c r="A39" s="10" t="s">
        <v>99</v>
      </c>
      <c r="B39" s="3">
        <v>2</v>
      </c>
      <c r="C39" s="3">
        <v>20</v>
      </c>
      <c r="D39" s="3">
        <v>2</v>
      </c>
      <c r="E39" s="3">
        <v>512</v>
      </c>
      <c r="F39" s="3">
        <v>0</v>
      </c>
      <c r="G39" s="3">
        <v>514</v>
      </c>
      <c r="H39" s="3">
        <v>0</v>
      </c>
      <c r="I39" s="3">
        <v>599</v>
      </c>
      <c r="J39" s="3">
        <v>0</v>
      </c>
      <c r="K39" s="3">
        <v>0</v>
      </c>
      <c r="L39" s="3">
        <v>543</v>
      </c>
      <c r="M39" s="3">
        <v>0</v>
      </c>
      <c r="N39" s="3">
        <v>507</v>
      </c>
      <c r="O39" s="3">
        <v>0</v>
      </c>
      <c r="P39" s="3">
        <v>519</v>
      </c>
      <c r="Q39" s="3">
        <v>0</v>
      </c>
      <c r="R39" s="3">
        <v>584</v>
      </c>
      <c r="S39" s="3">
        <v>0</v>
      </c>
      <c r="T39" s="3">
        <v>0</v>
      </c>
      <c r="U39" s="3">
        <v>527</v>
      </c>
      <c r="V39" s="3">
        <v>0</v>
      </c>
      <c r="W39" s="3"/>
    </row>
    <row r="40" spans="5:22" ht="12">
      <c r="E40" s="4">
        <f>AVERAGE(E23:E39)</f>
        <v>563.2352941176471</v>
      </c>
      <c r="F40" s="13">
        <f>AVERAGE(F23:F39)</f>
        <v>0.17647058823529413</v>
      </c>
      <c r="G40" s="4">
        <f>AVERAGE(G23:G39)</f>
        <v>572.7058823529412</v>
      </c>
      <c r="I40" s="4">
        <f>AVERAGE(I23:I39)</f>
        <v>609.7647058823529</v>
      </c>
      <c r="L40" s="4">
        <f>AVERAGE(L23:L39)</f>
        <v>581.5294117647059</v>
      </c>
      <c r="M40" s="13">
        <f>AVERAGE(M23:M39)</f>
        <v>1.2352941176470589</v>
      </c>
      <c r="N40" s="4">
        <f>AVERAGE(N23:N39)</f>
        <v>552.8823529411765</v>
      </c>
      <c r="O40" s="13">
        <f>AVERAGE(O23:O39)</f>
        <v>0.11764705882352941</v>
      </c>
      <c r="P40" s="4">
        <f>AVERAGE(P23:P39)</f>
        <v>554.4117647058823</v>
      </c>
      <c r="R40" s="4">
        <f>AVERAGE(R23:R39)</f>
        <v>592.4117647058823</v>
      </c>
      <c r="U40" s="4">
        <f>AVERAGE(U23:U39)</f>
        <v>570.4117647058823</v>
      </c>
      <c r="V40" s="13">
        <f>AVERAGE(V23:V39)</f>
        <v>1.0588235294117647</v>
      </c>
    </row>
  </sheetData>
  <sheetProtection/>
  <printOptions gridLines="1" headings="1"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PenScreen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Tiplady</dc:creator>
  <cp:keywords/>
  <dc:description/>
  <cp:lastModifiedBy>Windows User</cp:lastModifiedBy>
  <dcterms:created xsi:type="dcterms:W3CDTF">2008-06-18T09:01:01Z</dcterms:created>
  <dcterms:modified xsi:type="dcterms:W3CDTF">2011-03-28T13:04:03Z</dcterms:modified>
  <cp:category/>
  <cp:version/>
  <cp:contentType/>
  <cp:contentStatus/>
</cp:coreProperties>
</file>